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05" activeTab="0"/>
  </bookViews>
  <sheets>
    <sheet name="TKB_lan1(24.8.15_cap nhat 21.8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<sst xmlns="http://schemas.openxmlformats.org/spreadsheetml/2006/main" count="560" uniqueCount="92">
  <si>
    <t>Đại</t>
  </si>
  <si>
    <t>Lan</t>
  </si>
  <si>
    <t>Dịu</t>
  </si>
  <si>
    <t>Giang</t>
  </si>
  <si>
    <t>Thuyết</t>
  </si>
  <si>
    <t>Việt</t>
  </si>
  <si>
    <t>Hiền</t>
  </si>
  <si>
    <t>Hoa</t>
  </si>
  <si>
    <t>Yến</t>
  </si>
  <si>
    <t>Thanh</t>
  </si>
  <si>
    <t>Thành</t>
  </si>
  <si>
    <t>Tưởng</t>
  </si>
  <si>
    <t>Mẫn</t>
  </si>
  <si>
    <t>6A</t>
  </si>
  <si>
    <t>6B</t>
  </si>
  <si>
    <t>7A</t>
  </si>
  <si>
    <t>7B</t>
  </si>
  <si>
    <t>8A</t>
  </si>
  <si>
    <t>8B</t>
  </si>
  <si>
    <t>9A</t>
  </si>
  <si>
    <t>9B</t>
  </si>
  <si>
    <t>T</t>
  </si>
  <si>
    <t>PHÒNG GD&amp;ĐT BÌNH GIANG</t>
  </si>
  <si>
    <t>TRƯỜNG THCS BÌNH MINH</t>
  </si>
  <si>
    <t xml:space="preserve">Yến </t>
  </si>
  <si>
    <t xml:space="preserve">Thứ </t>
  </si>
  <si>
    <t>6(S)</t>
  </si>
  <si>
    <t>6(Ch)</t>
  </si>
  <si>
    <t>Người lập</t>
  </si>
  <si>
    <t>Phó Hiệu trưởng</t>
  </si>
  <si>
    <t>Dạy Hướng nghiệp 2 lớp 9 vào tiết 5 ngày thứ 4. (1 tiết/lớp/tháng)</t>
  </si>
  <si>
    <t>TBLĐ</t>
  </si>
  <si>
    <t>TBĐ</t>
  </si>
  <si>
    <t>TBGV</t>
  </si>
  <si>
    <t>C.Cờ</t>
  </si>
  <si>
    <t>S.Hoạt</t>
  </si>
  <si>
    <t>Anh</t>
  </si>
  <si>
    <t>Sinh</t>
  </si>
  <si>
    <t>Hóa</t>
  </si>
  <si>
    <t>Toán</t>
  </si>
  <si>
    <t>Lí</t>
  </si>
  <si>
    <t>Sử</t>
  </si>
  <si>
    <t>C.Nghệ</t>
  </si>
  <si>
    <t>TC.Văn</t>
  </si>
  <si>
    <t>TC.Toán</t>
  </si>
  <si>
    <t>Địa</t>
  </si>
  <si>
    <t>Quyên</t>
  </si>
  <si>
    <t>Nhâm</t>
  </si>
  <si>
    <t>Nhạc</t>
  </si>
  <si>
    <t>C.nghệ</t>
  </si>
  <si>
    <t>Hướng nghiệp</t>
  </si>
  <si>
    <t>Hình</t>
  </si>
  <si>
    <t>Văn</t>
  </si>
  <si>
    <t>CD</t>
  </si>
  <si>
    <t>Hằng</t>
  </si>
  <si>
    <t>6S</t>
  </si>
  <si>
    <t>6C</t>
  </si>
  <si>
    <t>Phạm Văn Đại</t>
  </si>
  <si>
    <t>Đỗ Thị Quyên</t>
  </si>
  <si>
    <t>Vũ Thị Lan</t>
  </si>
  <si>
    <t>Trịnh Thị Dịu</t>
  </si>
  <si>
    <t>Vũ Trọng Giang</t>
  </si>
  <si>
    <t>Vũ Thị Thoa</t>
  </si>
  <si>
    <t>Nguyễn Thị Thuyết</t>
  </si>
  <si>
    <t>Vũ Quốc Việt</t>
  </si>
  <si>
    <t>Vũ Thị Hiền</t>
  </si>
  <si>
    <t>Hoàng Thị Nhâm</t>
  </si>
  <si>
    <t>Vũ Thị Hoa</t>
  </si>
  <si>
    <t>Đặng Thị Ngọc Yến</t>
  </si>
  <si>
    <t>Phạm Thị Thanh</t>
  </si>
  <si>
    <t>Nguyễn Công Tưởng</t>
  </si>
  <si>
    <t>Nguyễn Xuân Thành</t>
  </si>
  <si>
    <t>Vũ Đình Mẫn</t>
  </si>
  <si>
    <t>Vũ Tất Dựng</t>
  </si>
  <si>
    <t>Hoàng Thị Hằng</t>
  </si>
  <si>
    <t>Số tiết</t>
  </si>
  <si>
    <t>T2</t>
  </si>
  <si>
    <t>T3</t>
  </si>
  <si>
    <t>T4</t>
  </si>
  <si>
    <t>T5</t>
  </si>
  <si>
    <t>T7</t>
  </si>
  <si>
    <t>Tổng số tiết của ngày</t>
  </si>
  <si>
    <t>TC. Văn</t>
  </si>
  <si>
    <t>TC.Anh</t>
  </si>
  <si>
    <t>TD</t>
  </si>
  <si>
    <t>Thoa</t>
  </si>
  <si>
    <t>MT</t>
  </si>
  <si>
    <t>Họ và tên</t>
  </si>
  <si>
    <r>
      <t xml:space="preserve">THỜI KHÓA BIỂU HỌC KỲ I NĂM HỌC 2015 - 2016 </t>
    </r>
    <r>
      <rPr>
        <b/>
        <sz val="13"/>
        <color indexed="10"/>
        <rFont val="Arial"/>
        <family val="2"/>
      </rPr>
      <t>(THỰC HIỆN TỪ NGÀY 24 - 8 - 2015)</t>
    </r>
  </si>
  <si>
    <t>Ghi chú: TKB-lần 1_HKI (2015-2016). Cập nhật 21.8.2015</t>
  </si>
  <si>
    <t>Dạy Ngoại khóa TD vào chiều thứ 7. (2 tiết/tuần)</t>
  </si>
  <si>
    <t>Sáng vào lớp 7h00'. Chiều vào lớp 13.45' (học sinh vào lớp truy bài trước 15').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</si>
</sst>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8.5"/>
      <name val="Arial"/>
      <family val="2"/>
    </font>
    <font>
      <b/>
      <sz val="13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i/>
      <sz val="8.5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55" fillId="34" borderId="12" xfId="0" applyFont="1" applyFill="1" applyBorder="1" applyAlignment="1">
      <alignment/>
    </xf>
    <xf numFmtId="0" fontId="55" fillId="35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54" fillId="34" borderId="2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54" fillId="34" borderId="40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57" fillId="34" borderId="34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52" xfId="0" applyFont="1" applyFill="1" applyBorder="1" applyAlignment="1">
      <alignment/>
    </xf>
    <xf numFmtId="0" fontId="0" fillId="34" borderId="44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8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34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4</xdr:col>
      <xdr:colOff>247650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95325" y="495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115" zoomScaleNormal="115" zoomScalePageLayoutView="0" workbookViewId="0" topLeftCell="A7">
      <selection activeCell="O25" sqref="O25"/>
    </sheetView>
  </sheetViews>
  <sheetFormatPr defaultColWidth="8.7109375" defaultRowHeight="13.5" customHeight="1"/>
  <cols>
    <col min="1" max="1" width="4.7109375" style="0" customWidth="1"/>
    <col min="2" max="2" width="3.28125" style="1" customWidth="1"/>
    <col min="3" max="3" width="7.28125" style="7" customWidth="1"/>
    <col min="4" max="4" width="7.28125" style="30" customWidth="1"/>
    <col min="5" max="5" width="7.28125" style="7" customWidth="1"/>
    <col min="6" max="6" width="7.28125" style="30" customWidth="1"/>
    <col min="7" max="7" width="7.28125" style="7" customWidth="1"/>
    <col min="8" max="8" width="7.28125" style="30" customWidth="1"/>
    <col min="9" max="9" width="7.28125" style="7" customWidth="1"/>
    <col min="10" max="10" width="7.28125" style="30" customWidth="1"/>
    <col min="11" max="11" width="7.28125" style="7" customWidth="1"/>
    <col min="12" max="12" width="7.28125" style="30" customWidth="1"/>
    <col min="13" max="13" width="7.28125" style="7" customWidth="1"/>
    <col min="14" max="14" width="7.28125" style="30" customWidth="1"/>
    <col min="15" max="15" width="7.28125" style="7" customWidth="1"/>
    <col min="16" max="16" width="7.28125" style="30" customWidth="1"/>
    <col min="17" max="17" width="7.28125" style="7" customWidth="1"/>
    <col min="18" max="18" width="7.28125" style="30" customWidth="1"/>
    <col min="19" max="19" width="6.57421875" style="1" customWidth="1"/>
    <col min="20" max="20" width="6.28125" style="1" customWidth="1"/>
    <col min="21" max="21" width="6.8515625" style="1" customWidth="1"/>
  </cols>
  <sheetData>
    <row r="1" spans="1:9" ht="21" customHeight="1">
      <c r="A1" s="173" t="s">
        <v>22</v>
      </c>
      <c r="B1" s="173"/>
      <c r="C1" s="173"/>
      <c r="D1" s="173"/>
      <c r="E1" s="173"/>
      <c r="F1" s="173"/>
      <c r="G1" s="3"/>
      <c r="H1" s="28"/>
      <c r="I1" s="3"/>
    </row>
    <row r="2" spans="1:9" ht="17.25" customHeight="1">
      <c r="A2" s="173" t="s">
        <v>23</v>
      </c>
      <c r="B2" s="173"/>
      <c r="C2" s="173"/>
      <c r="D2" s="173"/>
      <c r="E2" s="173"/>
      <c r="F2" s="173"/>
      <c r="G2" s="3"/>
      <c r="H2" s="28"/>
      <c r="I2" s="3"/>
    </row>
    <row r="3" spans="1:9" ht="9" customHeight="1">
      <c r="A3" s="1"/>
      <c r="B3" s="3"/>
      <c r="C3" s="3"/>
      <c r="D3" s="28"/>
      <c r="E3" s="3"/>
      <c r="F3" s="28"/>
      <c r="G3" s="3"/>
      <c r="H3" s="28"/>
      <c r="I3" s="3"/>
    </row>
    <row r="4" spans="1:21" ht="17.25" customHeight="1">
      <c r="A4" s="174" t="s">
        <v>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16" ht="6.75" customHeight="1" thickBot="1">
      <c r="A5" s="4"/>
      <c r="B5" s="4"/>
      <c r="C5" s="4"/>
      <c r="D5" s="29"/>
      <c r="E5" s="4"/>
      <c r="F5" s="29"/>
      <c r="G5" s="4"/>
      <c r="H5" s="29"/>
      <c r="I5" s="4"/>
      <c r="J5" s="29"/>
      <c r="K5" s="4"/>
      <c r="L5" s="29"/>
      <c r="M5" s="4"/>
      <c r="N5" s="29"/>
      <c r="O5" s="4"/>
      <c r="P5" s="29"/>
    </row>
    <row r="6" spans="1:21" s="39" customFormat="1" ht="13.5" customHeight="1" thickBot="1">
      <c r="A6" s="41" t="s">
        <v>25</v>
      </c>
      <c r="B6" s="151" t="s">
        <v>21</v>
      </c>
      <c r="C6" s="162" t="s">
        <v>13</v>
      </c>
      <c r="D6" s="163"/>
      <c r="E6" s="162" t="s">
        <v>14</v>
      </c>
      <c r="F6" s="163"/>
      <c r="G6" s="162" t="s">
        <v>15</v>
      </c>
      <c r="H6" s="163"/>
      <c r="I6" s="162" t="s">
        <v>16</v>
      </c>
      <c r="J6" s="163"/>
      <c r="K6" s="175" t="s">
        <v>17</v>
      </c>
      <c r="L6" s="163"/>
      <c r="M6" s="162" t="s">
        <v>18</v>
      </c>
      <c r="N6" s="163"/>
      <c r="O6" s="162" t="s">
        <v>19</v>
      </c>
      <c r="P6" s="163"/>
      <c r="Q6" s="162" t="s">
        <v>20</v>
      </c>
      <c r="R6" s="163"/>
      <c r="S6" s="151" t="s">
        <v>31</v>
      </c>
      <c r="T6" s="152" t="s">
        <v>32</v>
      </c>
      <c r="U6" s="151" t="s">
        <v>33</v>
      </c>
    </row>
    <row r="7" spans="1:21" s="37" customFormat="1" ht="13.5" customHeight="1">
      <c r="A7" s="159">
        <v>2</v>
      </c>
      <c r="B7" s="146">
        <v>1</v>
      </c>
      <c r="C7" s="149" t="s">
        <v>34</v>
      </c>
      <c r="D7" s="56" t="s">
        <v>4</v>
      </c>
      <c r="E7" s="149" t="s">
        <v>34</v>
      </c>
      <c r="F7" s="59" t="s">
        <v>24</v>
      </c>
      <c r="G7" s="149" t="s">
        <v>34</v>
      </c>
      <c r="H7" s="56" t="s">
        <v>9</v>
      </c>
      <c r="I7" s="149" t="s">
        <v>34</v>
      </c>
      <c r="J7" s="56" t="s">
        <v>12</v>
      </c>
      <c r="K7" s="149" t="s">
        <v>34</v>
      </c>
      <c r="L7" s="56" t="s">
        <v>47</v>
      </c>
      <c r="M7" s="150" t="s">
        <v>34</v>
      </c>
      <c r="N7" s="56" t="s">
        <v>46</v>
      </c>
      <c r="O7" s="149" t="s">
        <v>34</v>
      </c>
      <c r="P7" s="56" t="s">
        <v>6</v>
      </c>
      <c r="Q7" s="149" t="s">
        <v>34</v>
      </c>
      <c r="R7" s="56" t="s">
        <v>0</v>
      </c>
      <c r="S7" s="43" t="s">
        <v>11</v>
      </c>
      <c r="T7" s="44" t="s">
        <v>5</v>
      </c>
      <c r="U7" s="45" t="s">
        <v>47</v>
      </c>
    </row>
    <row r="8" spans="1:23" s="37" customFormat="1" ht="13.5" customHeight="1">
      <c r="A8" s="157"/>
      <c r="B8" s="46">
        <v>2</v>
      </c>
      <c r="C8" s="85" t="s">
        <v>52</v>
      </c>
      <c r="D8" s="100" t="s">
        <v>8</v>
      </c>
      <c r="E8" s="148" t="s">
        <v>86</v>
      </c>
      <c r="F8" s="50" t="s">
        <v>5</v>
      </c>
      <c r="G8" s="49" t="s">
        <v>45</v>
      </c>
      <c r="H8" s="50" t="s">
        <v>9</v>
      </c>
      <c r="I8" s="51" t="s">
        <v>39</v>
      </c>
      <c r="J8" s="50" t="s">
        <v>46</v>
      </c>
      <c r="K8" s="51" t="s">
        <v>38</v>
      </c>
      <c r="L8" s="50" t="s">
        <v>2</v>
      </c>
      <c r="M8" s="51" t="s">
        <v>41</v>
      </c>
      <c r="N8" s="52" t="s">
        <v>47</v>
      </c>
      <c r="O8" s="51" t="s">
        <v>52</v>
      </c>
      <c r="P8" s="50" t="s">
        <v>6</v>
      </c>
      <c r="Q8" s="51" t="s">
        <v>39</v>
      </c>
      <c r="R8" s="50" t="s">
        <v>0</v>
      </c>
      <c r="S8" s="43" t="s">
        <v>10</v>
      </c>
      <c r="T8" s="53"/>
      <c r="U8" s="54"/>
      <c r="W8" s="133"/>
    </row>
    <row r="9" spans="1:21" s="37" customFormat="1" ht="13.5" customHeight="1">
      <c r="A9" s="157"/>
      <c r="B9" s="46">
        <v>3</v>
      </c>
      <c r="C9" s="85" t="s">
        <v>52</v>
      </c>
      <c r="D9" s="100" t="s">
        <v>8</v>
      </c>
      <c r="E9" s="49" t="s">
        <v>39</v>
      </c>
      <c r="F9" s="50" t="s">
        <v>4</v>
      </c>
      <c r="G9" s="148" t="s">
        <v>86</v>
      </c>
      <c r="H9" s="50" t="s">
        <v>5</v>
      </c>
      <c r="I9" s="58" t="s">
        <v>36</v>
      </c>
      <c r="J9" s="59" t="s">
        <v>12</v>
      </c>
      <c r="K9" s="58" t="s">
        <v>41</v>
      </c>
      <c r="L9" s="59" t="s">
        <v>47</v>
      </c>
      <c r="M9" s="60" t="s">
        <v>39</v>
      </c>
      <c r="N9" s="56" t="s">
        <v>46</v>
      </c>
      <c r="O9" s="58" t="s">
        <v>38</v>
      </c>
      <c r="P9" s="59" t="s">
        <v>2</v>
      </c>
      <c r="Q9" s="58" t="s">
        <v>52</v>
      </c>
      <c r="R9" s="56" t="s">
        <v>6</v>
      </c>
      <c r="S9" s="61"/>
      <c r="T9" s="62"/>
      <c r="U9" s="54"/>
    </row>
    <row r="10" spans="1:21" s="37" customFormat="1" ht="13.5" customHeight="1" thickBot="1">
      <c r="A10" s="157"/>
      <c r="B10" s="63">
        <v>4</v>
      </c>
      <c r="C10" s="67" t="s">
        <v>39</v>
      </c>
      <c r="D10" s="69" t="s">
        <v>4</v>
      </c>
      <c r="E10" s="104" t="s">
        <v>52</v>
      </c>
      <c r="F10" s="105" t="s">
        <v>8</v>
      </c>
      <c r="G10" s="66" t="s">
        <v>36</v>
      </c>
      <c r="H10" s="38" t="s">
        <v>12</v>
      </c>
      <c r="I10" s="67" t="s">
        <v>45</v>
      </c>
      <c r="J10" s="38" t="s">
        <v>9</v>
      </c>
      <c r="K10" s="60" t="s">
        <v>39</v>
      </c>
      <c r="L10" s="56" t="s">
        <v>46</v>
      </c>
      <c r="M10" s="58" t="s">
        <v>38</v>
      </c>
      <c r="N10" s="59" t="s">
        <v>2</v>
      </c>
      <c r="O10" s="51" t="s">
        <v>39</v>
      </c>
      <c r="P10" s="50" t="s">
        <v>0</v>
      </c>
      <c r="Q10" s="51" t="s">
        <v>41</v>
      </c>
      <c r="R10" s="50" t="s">
        <v>47</v>
      </c>
      <c r="S10" s="54"/>
      <c r="T10" s="53"/>
      <c r="U10" s="54"/>
    </row>
    <row r="11" spans="1:21" s="37" customFormat="1" ht="13.5" customHeight="1" thickBot="1">
      <c r="A11" s="160"/>
      <c r="B11" s="68">
        <v>5</v>
      </c>
      <c r="C11" s="131"/>
      <c r="D11" s="69"/>
      <c r="E11" s="131"/>
      <c r="F11" s="69"/>
      <c r="G11" s="131"/>
      <c r="H11" s="69"/>
      <c r="I11" s="131"/>
      <c r="J11" s="38"/>
      <c r="K11" s="64" t="s">
        <v>83</v>
      </c>
      <c r="L11" s="65" t="s">
        <v>12</v>
      </c>
      <c r="M11" s="40" t="s">
        <v>45</v>
      </c>
      <c r="N11" s="134" t="s">
        <v>9</v>
      </c>
      <c r="O11" s="58" t="s">
        <v>41</v>
      </c>
      <c r="P11" s="52" t="s">
        <v>47</v>
      </c>
      <c r="Q11" s="66" t="s">
        <v>38</v>
      </c>
      <c r="R11" s="70" t="s">
        <v>2</v>
      </c>
      <c r="S11" s="71"/>
      <c r="T11" s="72"/>
      <c r="U11" s="71"/>
    </row>
    <row r="12" spans="1:21" s="37" customFormat="1" ht="13.5" customHeight="1">
      <c r="A12" s="164">
        <v>3</v>
      </c>
      <c r="B12" s="73">
        <v>1</v>
      </c>
      <c r="C12" s="108" t="s">
        <v>52</v>
      </c>
      <c r="D12" s="77" t="s">
        <v>8</v>
      </c>
      <c r="E12" s="76" t="s">
        <v>84</v>
      </c>
      <c r="F12" s="77" t="s">
        <v>85</v>
      </c>
      <c r="G12" s="78" t="s">
        <v>39</v>
      </c>
      <c r="H12" s="77" t="s">
        <v>46</v>
      </c>
      <c r="I12" s="78" t="s">
        <v>40</v>
      </c>
      <c r="J12" s="50" t="s">
        <v>1</v>
      </c>
      <c r="K12" s="60" t="s">
        <v>41</v>
      </c>
      <c r="L12" s="59" t="s">
        <v>47</v>
      </c>
      <c r="M12" s="74" t="s">
        <v>52</v>
      </c>
      <c r="N12" s="79" t="s">
        <v>7</v>
      </c>
      <c r="O12" s="76" t="s">
        <v>36</v>
      </c>
      <c r="P12" s="77" t="s">
        <v>10</v>
      </c>
      <c r="Q12" s="76" t="s">
        <v>38</v>
      </c>
      <c r="R12" s="77" t="s">
        <v>2</v>
      </c>
      <c r="S12" s="80" t="s">
        <v>10</v>
      </c>
      <c r="T12" s="44" t="s">
        <v>5</v>
      </c>
      <c r="U12" s="45" t="s">
        <v>85</v>
      </c>
    </row>
    <row r="13" spans="1:21" s="37" customFormat="1" ht="13.5" customHeight="1">
      <c r="A13" s="165"/>
      <c r="B13" s="81">
        <v>2</v>
      </c>
      <c r="C13" s="47" t="s">
        <v>36</v>
      </c>
      <c r="D13" s="48" t="s">
        <v>6</v>
      </c>
      <c r="E13" s="55" t="s">
        <v>37</v>
      </c>
      <c r="F13" s="56" t="s">
        <v>2</v>
      </c>
      <c r="G13" s="60" t="s">
        <v>40</v>
      </c>
      <c r="H13" s="56" t="s">
        <v>1</v>
      </c>
      <c r="I13" s="58" t="s">
        <v>41</v>
      </c>
      <c r="J13" s="50" t="s">
        <v>47</v>
      </c>
      <c r="K13" s="84" t="s">
        <v>39</v>
      </c>
      <c r="L13" s="50" t="s">
        <v>46</v>
      </c>
      <c r="M13" s="85" t="s">
        <v>52</v>
      </c>
      <c r="N13" s="86" t="s">
        <v>7</v>
      </c>
      <c r="O13" s="55" t="s">
        <v>84</v>
      </c>
      <c r="P13" s="56" t="s">
        <v>85</v>
      </c>
      <c r="Q13" s="58" t="s">
        <v>36</v>
      </c>
      <c r="R13" s="56" t="s">
        <v>10</v>
      </c>
      <c r="S13" s="54"/>
      <c r="T13" s="44" t="s">
        <v>46</v>
      </c>
      <c r="U13" s="54"/>
    </row>
    <row r="14" spans="1:21" s="37" customFormat="1" ht="13.5" customHeight="1">
      <c r="A14" s="165"/>
      <c r="B14" s="87">
        <v>3</v>
      </c>
      <c r="C14" s="58" t="s">
        <v>84</v>
      </c>
      <c r="D14" s="56" t="s">
        <v>85</v>
      </c>
      <c r="E14" s="57" t="s">
        <v>36</v>
      </c>
      <c r="F14" s="48" t="s">
        <v>6</v>
      </c>
      <c r="G14" s="60" t="s">
        <v>41</v>
      </c>
      <c r="H14" s="59" t="s">
        <v>47</v>
      </c>
      <c r="I14" s="55" t="s">
        <v>52</v>
      </c>
      <c r="J14" s="56" t="s">
        <v>8</v>
      </c>
      <c r="K14" s="88" t="s">
        <v>52</v>
      </c>
      <c r="L14" s="86" t="s">
        <v>7</v>
      </c>
      <c r="M14" s="60" t="s">
        <v>39</v>
      </c>
      <c r="N14" s="56" t="s">
        <v>46</v>
      </c>
      <c r="O14" s="55" t="s">
        <v>38</v>
      </c>
      <c r="P14" s="56" t="s">
        <v>2</v>
      </c>
      <c r="Q14" s="60" t="s">
        <v>40</v>
      </c>
      <c r="R14" s="56" t="s">
        <v>1</v>
      </c>
      <c r="S14" s="54"/>
      <c r="T14" s="53"/>
      <c r="U14" s="54"/>
    </row>
    <row r="15" spans="1:21" s="37" customFormat="1" ht="13.5" customHeight="1" thickBot="1">
      <c r="A15" s="166"/>
      <c r="B15" s="89">
        <v>4</v>
      </c>
      <c r="C15" s="66" t="s">
        <v>37</v>
      </c>
      <c r="D15" s="70" t="s">
        <v>2</v>
      </c>
      <c r="E15" s="147" t="s">
        <v>36</v>
      </c>
      <c r="F15" s="142" t="s">
        <v>6</v>
      </c>
      <c r="G15" s="84" t="s">
        <v>39</v>
      </c>
      <c r="H15" s="50" t="s">
        <v>46</v>
      </c>
      <c r="I15" s="55" t="s">
        <v>52</v>
      </c>
      <c r="J15" s="56" t="s">
        <v>8</v>
      </c>
      <c r="K15" s="92" t="s">
        <v>52</v>
      </c>
      <c r="L15" s="93" t="s">
        <v>7</v>
      </c>
      <c r="M15" s="66" t="s">
        <v>41</v>
      </c>
      <c r="N15" s="70" t="s">
        <v>47</v>
      </c>
      <c r="O15" s="91" t="s">
        <v>40</v>
      </c>
      <c r="P15" s="38" t="s">
        <v>1</v>
      </c>
      <c r="Q15" s="94" t="s">
        <v>84</v>
      </c>
      <c r="R15" s="95" t="s">
        <v>85</v>
      </c>
      <c r="S15" s="54"/>
      <c r="T15" s="71"/>
      <c r="U15" s="71"/>
    </row>
    <row r="16" spans="1:21" s="37" customFormat="1" ht="13.5" customHeight="1">
      <c r="A16" s="159">
        <v>4</v>
      </c>
      <c r="B16" s="96">
        <v>1</v>
      </c>
      <c r="C16" s="60" t="s">
        <v>53</v>
      </c>
      <c r="D16" s="97" t="s">
        <v>7</v>
      </c>
      <c r="E16" s="55" t="s">
        <v>39</v>
      </c>
      <c r="F16" s="56" t="s">
        <v>4</v>
      </c>
      <c r="G16" s="78" t="s">
        <v>39</v>
      </c>
      <c r="H16" s="77" t="s">
        <v>46</v>
      </c>
      <c r="I16" s="78" t="s">
        <v>37</v>
      </c>
      <c r="J16" s="98" t="s">
        <v>3</v>
      </c>
      <c r="K16" s="76" t="s">
        <v>84</v>
      </c>
      <c r="L16" s="77" t="s">
        <v>85</v>
      </c>
      <c r="M16" s="76" t="s">
        <v>36</v>
      </c>
      <c r="N16" s="77" t="s">
        <v>12</v>
      </c>
      <c r="O16" s="99" t="s">
        <v>44</v>
      </c>
      <c r="P16" s="56" t="s">
        <v>0</v>
      </c>
      <c r="Q16" s="74" t="s">
        <v>52</v>
      </c>
      <c r="R16" s="75" t="s">
        <v>6</v>
      </c>
      <c r="S16" s="80" t="s">
        <v>10</v>
      </c>
      <c r="T16" s="44" t="s">
        <v>3</v>
      </c>
      <c r="U16" s="45" t="s">
        <v>3</v>
      </c>
    </row>
    <row r="17" spans="1:21" s="37" customFormat="1" ht="13.5" customHeight="1">
      <c r="A17" s="157"/>
      <c r="B17" s="63">
        <v>2</v>
      </c>
      <c r="C17" s="49" t="s">
        <v>39</v>
      </c>
      <c r="D17" s="50" t="s">
        <v>4</v>
      </c>
      <c r="E17" s="51" t="s">
        <v>84</v>
      </c>
      <c r="F17" s="50" t="s">
        <v>85</v>
      </c>
      <c r="G17" s="84" t="s">
        <v>37</v>
      </c>
      <c r="H17" s="59" t="s">
        <v>3</v>
      </c>
      <c r="I17" s="49" t="s">
        <v>86</v>
      </c>
      <c r="J17" s="50" t="s">
        <v>5</v>
      </c>
      <c r="K17" s="58" t="s">
        <v>36</v>
      </c>
      <c r="L17" s="56" t="s">
        <v>12</v>
      </c>
      <c r="M17" s="84" t="s">
        <v>39</v>
      </c>
      <c r="N17" s="50" t="s">
        <v>46</v>
      </c>
      <c r="O17" s="84" t="s">
        <v>39</v>
      </c>
      <c r="P17" s="50" t="s">
        <v>0</v>
      </c>
      <c r="Q17" s="85" t="s">
        <v>52</v>
      </c>
      <c r="R17" s="100" t="s">
        <v>6</v>
      </c>
      <c r="S17" s="101"/>
      <c r="T17" s="101"/>
      <c r="U17" s="101"/>
    </row>
    <row r="18" spans="1:21" s="37" customFormat="1" ht="13.5" customHeight="1">
      <c r="A18" s="157"/>
      <c r="B18" s="102">
        <v>3</v>
      </c>
      <c r="C18" s="51" t="s">
        <v>84</v>
      </c>
      <c r="D18" s="50" t="s">
        <v>85</v>
      </c>
      <c r="E18" s="55" t="s">
        <v>44</v>
      </c>
      <c r="F18" s="56" t="s">
        <v>4</v>
      </c>
      <c r="G18" s="49" t="s">
        <v>52</v>
      </c>
      <c r="H18" s="52" t="s">
        <v>7</v>
      </c>
      <c r="I18" s="51" t="s">
        <v>36</v>
      </c>
      <c r="J18" s="56" t="s">
        <v>12</v>
      </c>
      <c r="K18" s="49" t="s">
        <v>86</v>
      </c>
      <c r="L18" s="50" t="s">
        <v>5</v>
      </c>
      <c r="M18" s="60" t="s">
        <v>42</v>
      </c>
      <c r="N18" s="59" t="s">
        <v>1</v>
      </c>
      <c r="O18" s="82" t="s">
        <v>52</v>
      </c>
      <c r="P18" s="83" t="s">
        <v>6</v>
      </c>
      <c r="Q18" s="99" t="s">
        <v>44</v>
      </c>
      <c r="R18" s="56" t="s">
        <v>0</v>
      </c>
      <c r="S18" s="54"/>
      <c r="T18" s="53"/>
      <c r="U18" s="54"/>
    </row>
    <row r="19" spans="1:21" s="37" customFormat="1" ht="13.5" customHeight="1" thickBot="1">
      <c r="A19" s="157"/>
      <c r="B19" s="103">
        <v>4</v>
      </c>
      <c r="C19" s="64" t="s">
        <v>44</v>
      </c>
      <c r="D19" s="69" t="s">
        <v>4</v>
      </c>
      <c r="E19" s="66" t="s">
        <v>53</v>
      </c>
      <c r="F19" s="70" t="s">
        <v>7</v>
      </c>
      <c r="G19" s="66" t="s">
        <v>36</v>
      </c>
      <c r="H19" s="38" t="s">
        <v>12</v>
      </c>
      <c r="I19" s="91" t="s">
        <v>51</v>
      </c>
      <c r="J19" s="70" t="s">
        <v>1</v>
      </c>
      <c r="K19" s="60" t="s">
        <v>37</v>
      </c>
      <c r="L19" s="59" t="s">
        <v>3</v>
      </c>
      <c r="M19" s="58" t="s">
        <v>84</v>
      </c>
      <c r="N19" s="56" t="s">
        <v>85</v>
      </c>
      <c r="O19" s="104" t="s">
        <v>52</v>
      </c>
      <c r="P19" s="105" t="s">
        <v>6</v>
      </c>
      <c r="Q19" s="84" t="s">
        <v>39</v>
      </c>
      <c r="R19" s="50" t="s">
        <v>0</v>
      </c>
      <c r="S19" s="54"/>
      <c r="T19" s="53"/>
      <c r="U19" s="54"/>
    </row>
    <row r="20" spans="1:21" s="37" customFormat="1" ht="13.5" customHeight="1" thickBot="1">
      <c r="A20" s="160"/>
      <c r="B20" s="106">
        <v>5</v>
      </c>
      <c r="C20" s="167"/>
      <c r="D20" s="168"/>
      <c r="E20" s="168"/>
      <c r="F20" s="168"/>
      <c r="G20" s="168"/>
      <c r="H20" s="168"/>
      <c r="I20" s="168"/>
      <c r="J20" s="169"/>
      <c r="K20" s="107" t="s">
        <v>42</v>
      </c>
      <c r="L20" s="95" t="s">
        <v>1</v>
      </c>
      <c r="M20" s="91" t="s">
        <v>37</v>
      </c>
      <c r="N20" s="70" t="s">
        <v>3</v>
      </c>
      <c r="O20" s="170" t="s">
        <v>50</v>
      </c>
      <c r="P20" s="171"/>
      <c r="Q20" s="171"/>
      <c r="R20" s="172"/>
      <c r="S20" s="54"/>
      <c r="T20" s="71"/>
      <c r="U20" s="54"/>
    </row>
    <row r="21" spans="1:23" s="37" customFormat="1" ht="13.5" customHeight="1">
      <c r="A21" s="156">
        <v>5</v>
      </c>
      <c r="B21" s="130">
        <v>1</v>
      </c>
      <c r="C21" s="76" t="s">
        <v>37</v>
      </c>
      <c r="D21" s="98" t="s">
        <v>2</v>
      </c>
      <c r="E21" s="74" t="s">
        <v>52</v>
      </c>
      <c r="F21" s="75" t="s">
        <v>8</v>
      </c>
      <c r="G21" s="76" t="s">
        <v>84</v>
      </c>
      <c r="H21" s="77" t="s">
        <v>85</v>
      </c>
      <c r="I21" s="108" t="s">
        <v>45</v>
      </c>
      <c r="J21" s="77" t="s">
        <v>9</v>
      </c>
      <c r="K21" s="76" t="s">
        <v>40</v>
      </c>
      <c r="L21" s="77" t="s">
        <v>1</v>
      </c>
      <c r="M21" s="108" t="s">
        <v>52</v>
      </c>
      <c r="N21" s="77" t="s">
        <v>7</v>
      </c>
      <c r="O21" s="51" t="s">
        <v>36</v>
      </c>
      <c r="P21" s="50" t="s">
        <v>10</v>
      </c>
      <c r="Q21" s="76" t="s">
        <v>49</v>
      </c>
      <c r="R21" s="77" t="s">
        <v>3</v>
      </c>
      <c r="S21" s="80" t="s">
        <v>10</v>
      </c>
      <c r="T21" s="44" t="s">
        <v>5</v>
      </c>
      <c r="U21" s="109" t="s">
        <v>8</v>
      </c>
      <c r="W21" s="135"/>
    </row>
    <row r="22" spans="1:25" s="37" customFormat="1" ht="13.5" customHeight="1">
      <c r="A22" s="157"/>
      <c r="B22" s="63">
        <v>2</v>
      </c>
      <c r="C22" s="84" t="s">
        <v>40</v>
      </c>
      <c r="D22" s="56" t="s">
        <v>1</v>
      </c>
      <c r="E22" s="85" t="s">
        <v>52</v>
      </c>
      <c r="F22" s="83" t="s">
        <v>8</v>
      </c>
      <c r="G22" s="49" t="s">
        <v>45</v>
      </c>
      <c r="H22" s="50" t="s">
        <v>9</v>
      </c>
      <c r="I22" s="51" t="s">
        <v>84</v>
      </c>
      <c r="J22" s="50" t="s">
        <v>85</v>
      </c>
      <c r="K22" s="51" t="s">
        <v>52</v>
      </c>
      <c r="L22" s="50" t="s">
        <v>7</v>
      </c>
      <c r="M22" s="51" t="s">
        <v>38</v>
      </c>
      <c r="N22" s="50" t="s">
        <v>2</v>
      </c>
      <c r="O22" s="51" t="s">
        <v>49</v>
      </c>
      <c r="P22" s="56" t="s">
        <v>3</v>
      </c>
      <c r="Q22" s="51" t="s">
        <v>36</v>
      </c>
      <c r="R22" s="56" t="s">
        <v>10</v>
      </c>
      <c r="S22" s="54"/>
      <c r="T22" s="53"/>
      <c r="U22" s="54"/>
      <c r="Y22" s="136"/>
    </row>
    <row r="23" spans="1:21" s="37" customFormat="1" ht="13.5" customHeight="1">
      <c r="A23" s="157"/>
      <c r="B23" s="63">
        <v>3</v>
      </c>
      <c r="C23" s="49" t="s">
        <v>86</v>
      </c>
      <c r="D23" s="50" t="s">
        <v>5</v>
      </c>
      <c r="E23" s="51" t="s">
        <v>49</v>
      </c>
      <c r="F23" s="50" t="s">
        <v>2</v>
      </c>
      <c r="G23" s="82" t="s">
        <v>52</v>
      </c>
      <c r="H23" s="83" t="s">
        <v>7</v>
      </c>
      <c r="I23" s="82" t="s">
        <v>52</v>
      </c>
      <c r="J23" s="83" t="s">
        <v>8</v>
      </c>
      <c r="K23" s="49" t="s">
        <v>84</v>
      </c>
      <c r="L23" s="50" t="s">
        <v>85</v>
      </c>
      <c r="M23" s="51" t="s">
        <v>40</v>
      </c>
      <c r="N23" s="50" t="s">
        <v>1</v>
      </c>
      <c r="O23" s="84" t="s">
        <v>37</v>
      </c>
      <c r="P23" s="52" t="s">
        <v>3</v>
      </c>
      <c r="Q23" s="49" t="s">
        <v>45</v>
      </c>
      <c r="R23" s="50" t="s">
        <v>9</v>
      </c>
      <c r="S23" s="101"/>
      <c r="U23" s="54"/>
    </row>
    <row r="24" spans="1:21" s="37" customFormat="1" ht="13.5" customHeight="1" thickBot="1">
      <c r="A24" s="158"/>
      <c r="B24" s="102">
        <v>4</v>
      </c>
      <c r="C24" s="66" t="s">
        <v>49</v>
      </c>
      <c r="D24" s="70" t="s">
        <v>2</v>
      </c>
      <c r="E24" s="91" t="s">
        <v>40</v>
      </c>
      <c r="F24" s="38" t="s">
        <v>1</v>
      </c>
      <c r="G24" s="104" t="s">
        <v>52</v>
      </c>
      <c r="H24" s="93" t="s">
        <v>7</v>
      </c>
      <c r="I24" s="104" t="s">
        <v>52</v>
      </c>
      <c r="J24" s="105" t="s">
        <v>8</v>
      </c>
      <c r="K24" s="67" t="s">
        <v>45</v>
      </c>
      <c r="L24" s="70" t="s">
        <v>9</v>
      </c>
      <c r="M24" s="64" t="s">
        <v>84</v>
      </c>
      <c r="N24" s="38" t="s">
        <v>85</v>
      </c>
      <c r="O24" s="90" t="s">
        <v>86</v>
      </c>
      <c r="P24" s="38" t="s">
        <v>5</v>
      </c>
      <c r="Q24" s="91" t="s">
        <v>37</v>
      </c>
      <c r="R24" s="70" t="s">
        <v>3</v>
      </c>
      <c r="S24" s="71"/>
      <c r="T24" s="72"/>
      <c r="U24" s="71"/>
    </row>
    <row r="25" spans="1:21" s="37" customFormat="1" ht="13.5" customHeight="1">
      <c r="A25" s="159" t="s">
        <v>26</v>
      </c>
      <c r="B25" s="96">
        <v>1</v>
      </c>
      <c r="C25" s="108" t="s">
        <v>52</v>
      </c>
      <c r="D25" s="113" t="s">
        <v>8</v>
      </c>
      <c r="E25" s="76" t="s">
        <v>49</v>
      </c>
      <c r="F25" s="98" t="s">
        <v>2</v>
      </c>
      <c r="G25" s="76" t="s">
        <v>39</v>
      </c>
      <c r="H25" s="77" t="s">
        <v>46</v>
      </c>
      <c r="I25" s="76" t="s">
        <v>84</v>
      </c>
      <c r="J25" s="77" t="s">
        <v>85</v>
      </c>
      <c r="K25" s="110" t="s">
        <v>48</v>
      </c>
      <c r="L25" s="111" t="s">
        <v>54</v>
      </c>
      <c r="M25" s="76" t="s">
        <v>36</v>
      </c>
      <c r="N25" s="77" t="s">
        <v>12</v>
      </c>
      <c r="O25" s="108" t="s">
        <v>45</v>
      </c>
      <c r="P25" s="77" t="s">
        <v>9</v>
      </c>
      <c r="Q25" s="78" t="s">
        <v>37</v>
      </c>
      <c r="R25" s="98" t="s">
        <v>3</v>
      </c>
      <c r="S25" s="43" t="s">
        <v>11</v>
      </c>
      <c r="T25" s="44" t="s">
        <v>46</v>
      </c>
      <c r="U25" s="45" t="s">
        <v>2</v>
      </c>
    </row>
    <row r="26" spans="1:21" s="37" customFormat="1" ht="13.5" customHeight="1">
      <c r="A26" s="157"/>
      <c r="B26" s="63">
        <v>2</v>
      </c>
      <c r="C26" s="49" t="s">
        <v>43</v>
      </c>
      <c r="D26" s="121" t="s">
        <v>8</v>
      </c>
      <c r="E26" s="51" t="s">
        <v>37</v>
      </c>
      <c r="F26" s="52" t="s">
        <v>2</v>
      </c>
      <c r="G26" s="110" t="s">
        <v>48</v>
      </c>
      <c r="H26" s="111" t="s">
        <v>54</v>
      </c>
      <c r="I26" s="51" t="s">
        <v>39</v>
      </c>
      <c r="J26" s="50" t="s">
        <v>46</v>
      </c>
      <c r="K26" s="51" t="s">
        <v>36</v>
      </c>
      <c r="L26" s="50" t="s">
        <v>12</v>
      </c>
      <c r="M26" s="84" t="s">
        <v>37</v>
      </c>
      <c r="N26" s="52" t="s">
        <v>3</v>
      </c>
      <c r="O26" s="51" t="s">
        <v>84</v>
      </c>
      <c r="P26" s="50" t="s">
        <v>85</v>
      </c>
      <c r="Q26" s="49" t="s">
        <v>45</v>
      </c>
      <c r="R26" s="50" t="s">
        <v>9</v>
      </c>
      <c r="S26" s="54"/>
      <c r="T26" s="53"/>
      <c r="U26" s="54"/>
    </row>
    <row r="27" spans="1:21" s="37" customFormat="1" ht="13.5" customHeight="1">
      <c r="A27" s="157"/>
      <c r="B27" s="63">
        <v>3</v>
      </c>
      <c r="C27" s="60" t="s">
        <v>49</v>
      </c>
      <c r="D27" s="52" t="s">
        <v>2</v>
      </c>
      <c r="E27" s="49" t="s">
        <v>45</v>
      </c>
      <c r="F27" s="50" t="s">
        <v>9</v>
      </c>
      <c r="G27" s="58" t="s">
        <v>84</v>
      </c>
      <c r="H27" s="56" t="s">
        <v>85</v>
      </c>
      <c r="I27" s="51" t="s">
        <v>36</v>
      </c>
      <c r="J27" s="50" t="s">
        <v>12</v>
      </c>
      <c r="K27" s="84" t="s">
        <v>39</v>
      </c>
      <c r="L27" s="50" t="s">
        <v>46</v>
      </c>
      <c r="M27" s="112" t="s">
        <v>48</v>
      </c>
      <c r="N27" s="111" t="s">
        <v>54</v>
      </c>
      <c r="O27" s="51" t="s">
        <v>37</v>
      </c>
      <c r="P27" s="52" t="s">
        <v>3</v>
      </c>
      <c r="Q27" s="49" t="s">
        <v>52</v>
      </c>
      <c r="R27" s="50" t="s">
        <v>6</v>
      </c>
      <c r="S27" s="101"/>
      <c r="U27" s="54"/>
    </row>
    <row r="28" spans="1:21" s="37" customFormat="1" ht="13.5" customHeight="1" thickBot="1">
      <c r="A28" s="160"/>
      <c r="B28" s="68">
        <v>4</v>
      </c>
      <c r="C28" s="137" t="s">
        <v>45</v>
      </c>
      <c r="D28" s="38" t="s">
        <v>9</v>
      </c>
      <c r="E28" s="64" t="s">
        <v>82</v>
      </c>
      <c r="F28" s="38" t="s">
        <v>8</v>
      </c>
      <c r="G28" s="51" t="s">
        <v>36</v>
      </c>
      <c r="H28" s="50" t="s">
        <v>12</v>
      </c>
      <c r="I28" s="119" t="s">
        <v>48</v>
      </c>
      <c r="J28" s="138" t="s">
        <v>54</v>
      </c>
      <c r="K28" s="107" t="s">
        <v>38</v>
      </c>
      <c r="L28" s="38" t="s">
        <v>2</v>
      </c>
      <c r="M28" s="91" t="s">
        <v>39</v>
      </c>
      <c r="N28" s="38" t="s">
        <v>46</v>
      </c>
      <c r="O28" s="67" t="s">
        <v>52</v>
      </c>
      <c r="P28" s="38" t="s">
        <v>6</v>
      </c>
      <c r="Q28" s="107" t="s">
        <v>84</v>
      </c>
      <c r="R28" s="50" t="s">
        <v>85</v>
      </c>
      <c r="S28" s="71"/>
      <c r="T28" s="71"/>
      <c r="U28" s="54"/>
    </row>
    <row r="29" spans="1:21" s="37" customFormat="1" ht="13.5" customHeight="1">
      <c r="A29" s="161" t="s">
        <v>27</v>
      </c>
      <c r="B29" s="102">
        <v>1</v>
      </c>
      <c r="C29" s="76" t="s">
        <v>39</v>
      </c>
      <c r="D29" s="134" t="s">
        <v>4</v>
      </c>
      <c r="E29" s="139" t="s">
        <v>36</v>
      </c>
      <c r="F29" s="48" t="s">
        <v>6</v>
      </c>
      <c r="G29" s="76" t="s">
        <v>37</v>
      </c>
      <c r="H29" s="98" t="s">
        <v>3</v>
      </c>
      <c r="I29" s="108" t="s">
        <v>53</v>
      </c>
      <c r="J29" s="98" t="s">
        <v>7</v>
      </c>
      <c r="K29" s="76" t="s">
        <v>53</v>
      </c>
      <c r="L29" s="77" t="s">
        <v>11</v>
      </c>
      <c r="M29" s="140" t="s">
        <v>86</v>
      </c>
      <c r="N29" s="77" t="s">
        <v>5</v>
      </c>
      <c r="O29" s="60" t="s">
        <v>39</v>
      </c>
      <c r="P29" s="56" t="s">
        <v>0</v>
      </c>
      <c r="Q29" s="76" t="s">
        <v>40</v>
      </c>
      <c r="R29" s="77" t="s">
        <v>1</v>
      </c>
      <c r="S29" s="43" t="s">
        <v>11</v>
      </c>
      <c r="T29" s="44" t="s">
        <v>5</v>
      </c>
      <c r="U29" s="42" t="s">
        <v>0</v>
      </c>
    </row>
    <row r="30" spans="1:21" s="37" customFormat="1" ht="13.5" customHeight="1">
      <c r="A30" s="161"/>
      <c r="B30" s="63">
        <v>2</v>
      </c>
      <c r="C30" s="122" t="s">
        <v>36</v>
      </c>
      <c r="D30" s="48" t="s">
        <v>6</v>
      </c>
      <c r="E30" s="51" t="s">
        <v>39</v>
      </c>
      <c r="F30" s="50" t="s">
        <v>4</v>
      </c>
      <c r="G30" s="49" t="s">
        <v>41</v>
      </c>
      <c r="H30" s="50" t="s">
        <v>47</v>
      </c>
      <c r="I30" s="84" t="s">
        <v>37</v>
      </c>
      <c r="J30" s="52" t="s">
        <v>3</v>
      </c>
      <c r="K30" s="51" t="s">
        <v>52</v>
      </c>
      <c r="L30" s="50" t="s">
        <v>7</v>
      </c>
      <c r="M30" s="51" t="s">
        <v>53</v>
      </c>
      <c r="N30" s="56" t="s">
        <v>11</v>
      </c>
      <c r="O30" s="58" t="s">
        <v>40</v>
      </c>
      <c r="P30" s="56" t="s">
        <v>1</v>
      </c>
      <c r="Q30" s="51" t="s">
        <v>39</v>
      </c>
      <c r="R30" s="50" t="s">
        <v>0</v>
      </c>
      <c r="S30" s="54"/>
      <c r="T30" s="53"/>
      <c r="U30" s="54"/>
    </row>
    <row r="31" spans="1:21" s="37" customFormat="1" ht="13.5" customHeight="1" thickBot="1">
      <c r="A31" s="161"/>
      <c r="B31" s="102">
        <v>3</v>
      </c>
      <c r="C31" s="141" t="s">
        <v>36</v>
      </c>
      <c r="D31" s="48" t="s">
        <v>6</v>
      </c>
      <c r="E31" s="64" t="s">
        <v>39</v>
      </c>
      <c r="F31" s="143" t="s">
        <v>4</v>
      </c>
      <c r="G31" s="67" t="s">
        <v>53</v>
      </c>
      <c r="H31" s="70" t="s">
        <v>7</v>
      </c>
      <c r="I31" s="67" t="s">
        <v>41</v>
      </c>
      <c r="J31" s="38" t="s">
        <v>47</v>
      </c>
      <c r="K31" s="66" t="s">
        <v>37</v>
      </c>
      <c r="L31" s="38" t="s">
        <v>3</v>
      </c>
      <c r="M31" s="66" t="s">
        <v>42</v>
      </c>
      <c r="N31" s="65" t="s">
        <v>1</v>
      </c>
      <c r="O31" s="66" t="s">
        <v>39</v>
      </c>
      <c r="P31" s="38" t="s">
        <v>0</v>
      </c>
      <c r="Q31" s="90" t="s">
        <v>86</v>
      </c>
      <c r="R31" s="38" t="s">
        <v>5</v>
      </c>
      <c r="S31" s="71"/>
      <c r="T31" s="72"/>
      <c r="U31" s="71"/>
    </row>
    <row r="32" spans="1:21" s="37" customFormat="1" ht="13.5" customHeight="1">
      <c r="A32" s="159">
        <v>7</v>
      </c>
      <c r="B32" s="114">
        <v>1</v>
      </c>
      <c r="C32" s="144" t="s">
        <v>39</v>
      </c>
      <c r="D32" s="77" t="s">
        <v>4</v>
      </c>
      <c r="E32" s="115" t="s">
        <v>48</v>
      </c>
      <c r="F32" s="116" t="s">
        <v>54</v>
      </c>
      <c r="G32" s="76" t="s">
        <v>49</v>
      </c>
      <c r="H32" s="59" t="s">
        <v>3</v>
      </c>
      <c r="I32" s="108" t="s">
        <v>52</v>
      </c>
      <c r="J32" s="56" t="s">
        <v>8</v>
      </c>
      <c r="K32" s="76" t="s">
        <v>36</v>
      </c>
      <c r="L32" s="77" t="s">
        <v>12</v>
      </c>
      <c r="M32" s="58" t="s">
        <v>52</v>
      </c>
      <c r="N32" s="59" t="s">
        <v>7</v>
      </c>
      <c r="O32" s="55" t="s">
        <v>45</v>
      </c>
      <c r="P32" s="117" t="s">
        <v>9</v>
      </c>
      <c r="Q32" s="118" t="s">
        <v>52</v>
      </c>
      <c r="R32" s="56" t="s">
        <v>6</v>
      </c>
      <c r="S32" s="43" t="s">
        <v>11</v>
      </c>
      <c r="T32" s="44" t="s">
        <v>3</v>
      </c>
      <c r="U32" s="45" t="s">
        <v>6</v>
      </c>
    </row>
    <row r="33" spans="1:21" s="37" customFormat="1" ht="13.5" customHeight="1">
      <c r="A33" s="157"/>
      <c r="B33" s="63">
        <v>2</v>
      </c>
      <c r="C33" s="119" t="s">
        <v>48</v>
      </c>
      <c r="D33" s="120" t="s">
        <v>54</v>
      </c>
      <c r="E33" s="55" t="s">
        <v>41</v>
      </c>
      <c r="F33" s="56" t="s">
        <v>47</v>
      </c>
      <c r="G33" s="55" t="s">
        <v>44</v>
      </c>
      <c r="H33" s="56" t="s">
        <v>4</v>
      </c>
      <c r="I33" s="51" t="s">
        <v>49</v>
      </c>
      <c r="J33" s="50" t="s">
        <v>3</v>
      </c>
      <c r="K33" s="60" t="s">
        <v>44</v>
      </c>
      <c r="L33" s="56" t="s">
        <v>0</v>
      </c>
      <c r="M33" s="49" t="s">
        <v>36</v>
      </c>
      <c r="N33" s="121" t="s">
        <v>12</v>
      </c>
      <c r="O33" s="49" t="s">
        <v>53</v>
      </c>
      <c r="P33" s="52" t="s">
        <v>9</v>
      </c>
      <c r="Q33" s="49" t="s">
        <v>43</v>
      </c>
      <c r="R33" s="52" t="s">
        <v>6</v>
      </c>
      <c r="S33" s="54"/>
      <c r="T33" s="53"/>
      <c r="U33" s="54"/>
    </row>
    <row r="34" spans="1:23" s="37" customFormat="1" ht="13.5" customHeight="1">
      <c r="A34" s="157"/>
      <c r="B34" s="130">
        <v>3</v>
      </c>
      <c r="C34" s="145" t="s">
        <v>41</v>
      </c>
      <c r="D34" s="50" t="s">
        <v>47</v>
      </c>
      <c r="E34" s="55" t="s">
        <v>52</v>
      </c>
      <c r="F34" s="52" t="s">
        <v>8</v>
      </c>
      <c r="G34" s="55" t="s">
        <v>52</v>
      </c>
      <c r="H34" s="59" t="s">
        <v>7</v>
      </c>
      <c r="I34" s="49" t="s">
        <v>44</v>
      </c>
      <c r="J34" s="50" t="s">
        <v>4</v>
      </c>
      <c r="K34" s="84" t="s">
        <v>42</v>
      </c>
      <c r="L34" s="52" t="s">
        <v>1</v>
      </c>
      <c r="M34" s="84" t="s">
        <v>44</v>
      </c>
      <c r="N34" s="50" t="s">
        <v>0</v>
      </c>
      <c r="O34" s="49" t="s">
        <v>43</v>
      </c>
      <c r="P34" s="50" t="s">
        <v>6</v>
      </c>
      <c r="Q34" s="49" t="s">
        <v>53</v>
      </c>
      <c r="R34" s="59" t="s">
        <v>9</v>
      </c>
      <c r="S34" s="54"/>
      <c r="T34" s="53"/>
      <c r="U34" s="54"/>
      <c r="W34" s="135"/>
    </row>
    <row r="35" spans="1:21" s="37" customFormat="1" ht="13.5" customHeight="1" thickBot="1">
      <c r="A35" s="157"/>
      <c r="B35" s="46">
        <v>4</v>
      </c>
      <c r="C35" s="123" t="s">
        <v>35</v>
      </c>
      <c r="D35" s="38" t="s">
        <v>4</v>
      </c>
      <c r="E35" s="127" t="s">
        <v>35</v>
      </c>
      <c r="F35" s="70" t="s">
        <v>8</v>
      </c>
      <c r="G35" s="55" t="s">
        <v>43</v>
      </c>
      <c r="H35" s="59" t="s">
        <v>7</v>
      </c>
      <c r="I35" s="60" t="s">
        <v>51</v>
      </c>
      <c r="J35" s="59" t="s">
        <v>1</v>
      </c>
      <c r="K35" s="60" t="s">
        <v>39</v>
      </c>
      <c r="L35" s="56" t="s">
        <v>46</v>
      </c>
      <c r="M35" s="55" t="s">
        <v>83</v>
      </c>
      <c r="N35" s="56" t="s">
        <v>12</v>
      </c>
      <c r="O35" s="58" t="s">
        <v>52</v>
      </c>
      <c r="P35" s="56" t="s">
        <v>6</v>
      </c>
      <c r="Q35" s="60" t="s">
        <v>39</v>
      </c>
      <c r="R35" s="50" t="s">
        <v>0</v>
      </c>
      <c r="S35" s="54"/>
      <c r="T35" s="53"/>
      <c r="U35" s="54"/>
    </row>
    <row r="36" spans="1:21" s="37" customFormat="1" ht="13.5" customHeight="1" thickBot="1">
      <c r="A36" s="160"/>
      <c r="B36" s="106">
        <v>5</v>
      </c>
      <c r="C36" s="124"/>
      <c r="D36" s="125"/>
      <c r="E36" s="132"/>
      <c r="F36" s="126"/>
      <c r="G36" s="123" t="s">
        <v>35</v>
      </c>
      <c r="H36" s="70" t="s">
        <v>9</v>
      </c>
      <c r="I36" s="127" t="s">
        <v>35</v>
      </c>
      <c r="J36" s="38" t="s">
        <v>12</v>
      </c>
      <c r="K36" s="128" t="s">
        <v>35</v>
      </c>
      <c r="L36" s="117" t="s">
        <v>47</v>
      </c>
      <c r="M36" s="129" t="s">
        <v>35</v>
      </c>
      <c r="N36" s="70" t="s">
        <v>46</v>
      </c>
      <c r="O36" s="129" t="s">
        <v>35</v>
      </c>
      <c r="P36" s="97" t="s">
        <v>6</v>
      </c>
      <c r="Q36" s="129" t="s">
        <v>35</v>
      </c>
      <c r="R36" s="38" t="s">
        <v>0</v>
      </c>
      <c r="S36" s="71"/>
      <c r="T36" s="72"/>
      <c r="U36" s="71"/>
    </row>
    <row r="37" spans="1:18" ht="13.5" customHeight="1">
      <c r="A37" s="2"/>
      <c r="B37" s="2"/>
      <c r="C37" s="5"/>
      <c r="D37" s="27"/>
      <c r="E37" s="8"/>
      <c r="F37" s="31"/>
      <c r="G37" s="9"/>
      <c r="H37" s="31"/>
      <c r="I37" s="8"/>
      <c r="J37" s="31"/>
      <c r="K37" s="8"/>
      <c r="L37" s="31"/>
      <c r="M37" s="8"/>
      <c r="N37" s="31"/>
      <c r="O37" s="8"/>
      <c r="P37" s="31"/>
      <c r="Q37" s="8"/>
      <c r="R37" s="27"/>
    </row>
    <row r="38" spans="1:17" ht="13.5" customHeight="1">
      <c r="A38" s="154" t="s">
        <v>30</v>
      </c>
      <c r="B38" s="154"/>
      <c r="C38" s="154"/>
      <c r="D38" s="154"/>
      <c r="E38" s="154"/>
      <c r="F38" s="154"/>
      <c r="G38" s="154"/>
      <c r="H38" s="154"/>
      <c r="I38" s="154"/>
      <c r="O38" s="155" t="s">
        <v>28</v>
      </c>
      <c r="P38" s="155"/>
      <c r="Q38" s="155"/>
    </row>
    <row r="39" spans="1:17" ht="13.5" customHeight="1">
      <c r="A39" s="154" t="s">
        <v>90</v>
      </c>
      <c r="B39" s="154"/>
      <c r="C39" s="154"/>
      <c r="D39" s="154"/>
      <c r="E39" s="154"/>
      <c r="F39" s="154"/>
      <c r="G39" s="154"/>
      <c r="H39" s="154"/>
      <c r="I39" s="154"/>
      <c r="O39" s="155" t="s">
        <v>29</v>
      </c>
      <c r="P39" s="155"/>
      <c r="Q39" s="155"/>
    </row>
    <row r="40" spans="1:9" ht="13.5" customHeight="1">
      <c r="A40" s="153" t="s">
        <v>91</v>
      </c>
      <c r="B40" s="153"/>
      <c r="C40" s="153"/>
      <c r="D40" s="153"/>
      <c r="E40" s="153"/>
      <c r="F40" s="153"/>
      <c r="G40" s="153"/>
      <c r="H40" s="153"/>
      <c r="I40" s="153"/>
    </row>
    <row r="41" spans="1:8" ht="13.5" customHeight="1">
      <c r="A41" s="10" t="s">
        <v>89</v>
      </c>
      <c r="G41" s="6"/>
      <c r="H41" s="32"/>
    </row>
    <row r="42" spans="15:17" ht="13.5" customHeight="1">
      <c r="O42" s="155"/>
      <c r="P42" s="155"/>
      <c r="Q42" s="155"/>
    </row>
  </sheetData>
  <sheetProtection/>
  <mergeCells count="25">
    <mergeCell ref="A1:F1"/>
    <mergeCell ref="A2:F2"/>
    <mergeCell ref="A4:U4"/>
    <mergeCell ref="C6:D6"/>
    <mergeCell ref="E6:F6"/>
    <mergeCell ref="G6:H6"/>
    <mergeCell ref="I6:J6"/>
    <mergeCell ref="K6:L6"/>
    <mergeCell ref="M6:N6"/>
    <mergeCell ref="O6:P6"/>
    <mergeCell ref="Q6:R6"/>
    <mergeCell ref="A7:A11"/>
    <mergeCell ref="A12:A15"/>
    <mergeCell ref="A16:A20"/>
    <mergeCell ref="C20:J20"/>
    <mergeCell ref="O20:R20"/>
    <mergeCell ref="A39:I39"/>
    <mergeCell ref="O39:Q39"/>
    <mergeCell ref="O42:Q42"/>
    <mergeCell ref="A21:A24"/>
    <mergeCell ref="A25:A28"/>
    <mergeCell ref="A29:A31"/>
    <mergeCell ref="A32:A36"/>
    <mergeCell ref="A38:I38"/>
    <mergeCell ref="O38:Q38"/>
  </mergeCells>
  <printOptions/>
  <pageMargins left="0.15748031496062992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8"/>
  <sheetViews>
    <sheetView workbookViewId="0" topLeftCell="A25">
      <selection activeCell="N42" sqref="N42"/>
    </sheetView>
  </sheetViews>
  <sheetFormatPr defaultColWidth="9.140625" defaultRowHeight="12.75"/>
  <cols>
    <col min="1" max="1" width="19.421875" style="0" customWidth="1"/>
    <col min="2" max="2" width="6.28125" style="0" customWidth="1"/>
    <col min="3" max="3" width="4.8515625" style="10" customWidth="1"/>
    <col min="4" max="4" width="5.28125" style="10" customWidth="1"/>
    <col min="5" max="5" width="4.85156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8515625" style="0" customWidth="1"/>
    <col min="10" max="10" width="5.00390625" style="0" customWidth="1"/>
  </cols>
  <sheetData>
    <row r="3" spans="1:11" ht="12.75">
      <c r="A3" s="15" t="s">
        <v>87</v>
      </c>
      <c r="B3" s="15" t="s">
        <v>75</v>
      </c>
      <c r="C3" s="18" t="s">
        <v>76</v>
      </c>
      <c r="D3" s="18" t="s">
        <v>77</v>
      </c>
      <c r="E3" s="18" t="s">
        <v>78</v>
      </c>
      <c r="F3" s="18" t="s">
        <v>79</v>
      </c>
      <c r="G3" s="19" t="s">
        <v>55</v>
      </c>
      <c r="H3" s="20" t="s">
        <v>56</v>
      </c>
      <c r="I3" s="18" t="s">
        <v>80</v>
      </c>
      <c r="J3" s="22"/>
      <c r="K3" s="12">
        <v>0</v>
      </c>
    </row>
    <row r="4" spans="1:11" ht="15">
      <c r="A4" s="13" t="s">
        <v>57</v>
      </c>
      <c r="B4" s="14">
        <v>14</v>
      </c>
      <c r="C4" s="18">
        <v>3</v>
      </c>
      <c r="D4" s="18"/>
      <c r="E4" s="22">
        <v>4</v>
      </c>
      <c r="F4" s="22"/>
      <c r="G4" s="19">
        <v>4</v>
      </c>
      <c r="H4" s="20"/>
      <c r="I4" s="21">
        <v>3</v>
      </c>
      <c r="J4" s="22">
        <f aca="true" t="shared" si="0" ref="J4:J21">SUM(C4:I4)</f>
        <v>14</v>
      </c>
      <c r="K4" s="11">
        <f aca="true" t="shared" si="1" ref="K4:K22">B4-J4</f>
        <v>0</v>
      </c>
    </row>
    <row r="5" spans="1:11" ht="15">
      <c r="A5" s="13" t="s">
        <v>58</v>
      </c>
      <c r="B5" s="14">
        <v>16</v>
      </c>
      <c r="C5" s="18">
        <v>3</v>
      </c>
      <c r="D5" s="18">
        <v>4</v>
      </c>
      <c r="E5" s="22">
        <v>2</v>
      </c>
      <c r="F5" s="22"/>
      <c r="G5" s="19">
        <v>4</v>
      </c>
      <c r="H5" s="20"/>
      <c r="I5" s="22">
        <v>3</v>
      </c>
      <c r="J5" s="22">
        <f t="shared" si="0"/>
        <v>16</v>
      </c>
      <c r="K5" s="11">
        <f t="shared" si="1"/>
        <v>0</v>
      </c>
    </row>
    <row r="6" spans="1:11" ht="15">
      <c r="A6" s="13" t="s">
        <v>59</v>
      </c>
      <c r="B6" s="14">
        <v>16</v>
      </c>
      <c r="C6" s="18"/>
      <c r="D6" s="18">
        <v>4</v>
      </c>
      <c r="E6" s="22">
        <v>3</v>
      </c>
      <c r="F6" s="22">
        <v>4</v>
      </c>
      <c r="G6" s="19"/>
      <c r="H6" s="20">
        <v>3</v>
      </c>
      <c r="I6" s="21">
        <v>2</v>
      </c>
      <c r="J6" s="22">
        <f t="shared" si="0"/>
        <v>16</v>
      </c>
      <c r="K6" s="11">
        <f t="shared" si="1"/>
        <v>0</v>
      </c>
    </row>
    <row r="7" spans="1:11" ht="15">
      <c r="A7" s="13" t="s">
        <v>60</v>
      </c>
      <c r="B7" s="14">
        <v>16</v>
      </c>
      <c r="C7" s="18">
        <v>4</v>
      </c>
      <c r="D7" s="18">
        <v>4</v>
      </c>
      <c r="E7" s="22"/>
      <c r="F7" s="22">
        <v>4</v>
      </c>
      <c r="G7" s="19">
        <v>4</v>
      </c>
      <c r="H7" s="20"/>
      <c r="I7" s="22"/>
      <c r="J7" s="22">
        <f t="shared" si="0"/>
        <v>16</v>
      </c>
      <c r="K7" s="11">
        <f t="shared" si="1"/>
        <v>0</v>
      </c>
    </row>
    <row r="8" spans="1:11" ht="15">
      <c r="A8" s="13" t="s">
        <v>61</v>
      </c>
      <c r="B8" s="14">
        <v>16</v>
      </c>
      <c r="C8" s="18"/>
      <c r="D8" s="7"/>
      <c r="E8" s="22">
        <v>4</v>
      </c>
      <c r="F8" s="22">
        <v>4</v>
      </c>
      <c r="G8" s="19">
        <v>4</v>
      </c>
      <c r="H8" s="20">
        <v>2</v>
      </c>
      <c r="I8" s="22">
        <v>2</v>
      </c>
      <c r="J8" s="22">
        <f>SUM(C8:I8)</f>
        <v>16</v>
      </c>
      <c r="K8" s="11">
        <f t="shared" si="1"/>
        <v>0</v>
      </c>
    </row>
    <row r="9" spans="1:11" ht="15">
      <c r="A9" s="13" t="s">
        <v>62</v>
      </c>
      <c r="B9" s="14">
        <v>16</v>
      </c>
      <c r="C9" s="18"/>
      <c r="D9" s="18">
        <v>4</v>
      </c>
      <c r="E9" s="22">
        <v>4</v>
      </c>
      <c r="F9" s="22">
        <v>4</v>
      </c>
      <c r="G9" s="19">
        <v>4</v>
      </c>
      <c r="H9" s="20"/>
      <c r="I9" s="22"/>
      <c r="J9" s="22">
        <f t="shared" si="0"/>
        <v>16</v>
      </c>
      <c r="K9" s="11">
        <f t="shared" si="1"/>
        <v>0</v>
      </c>
    </row>
    <row r="10" spans="1:11" ht="15">
      <c r="A10" s="13" t="s">
        <v>63</v>
      </c>
      <c r="B10" s="14">
        <v>14</v>
      </c>
      <c r="C10" s="18">
        <v>4</v>
      </c>
      <c r="D10" s="18"/>
      <c r="E10" s="22">
        <v>4</v>
      </c>
      <c r="F10" s="22"/>
      <c r="G10" s="19"/>
      <c r="H10" s="20">
        <v>2</v>
      </c>
      <c r="I10" s="22">
        <v>4</v>
      </c>
      <c r="J10" s="22">
        <f t="shared" si="0"/>
        <v>14</v>
      </c>
      <c r="K10" s="11">
        <f t="shared" si="1"/>
        <v>0</v>
      </c>
    </row>
    <row r="11" spans="1:11" ht="15">
      <c r="A11" s="13" t="s">
        <v>64</v>
      </c>
      <c r="B11" s="14">
        <v>8</v>
      </c>
      <c r="C11" s="18"/>
      <c r="D11" s="18">
        <v>2</v>
      </c>
      <c r="E11" s="22">
        <v>2</v>
      </c>
      <c r="F11" s="22">
        <v>2</v>
      </c>
      <c r="G11" s="1"/>
      <c r="H11" s="20">
        <v>2</v>
      </c>
      <c r="I11" s="22"/>
      <c r="J11" s="22">
        <f t="shared" si="0"/>
        <v>8</v>
      </c>
      <c r="K11" s="11">
        <f t="shared" si="1"/>
        <v>0</v>
      </c>
    </row>
    <row r="12" spans="1:14" ht="15">
      <c r="A12" s="13" t="s">
        <v>65</v>
      </c>
      <c r="B12" s="14">
        <v>14</v>
      </c>
      <c r="C12" s="18">
        <v>3</v>
      </c>
      <c r="D12" s="18"/>
      <c r="E12" s="22">
        <v>4</v>
      </c>
      <c r="F12" s="22"/>
      <c r="G12" s="19"/>
      <c r="H12" s="20">
        <v>3</v>
      </c>
      <c r="I12" s="22">
        <v>4</v>
      </c>
      <c r="J12" s="22">
        <f t="shared" si="0"/>
        <v>14</v>
      </c>
      <c r="K12" s="11">
        <f t="shared" si="1"/>
        <v>0</v>
      </c>
      <c r="N12" s="10"/>
    </row>
    <row r="13" spans="1:14" ht="15">
      <c r="A13" s="13" t="s">
        <v>66</v>
      </c>
      <c r="B13" s="14">
        <v>14</v>
      </c>
      <c r="C13" s="18">
        <v>3</v>
      </c>
      <c r="D13" s="18">
        <v>4</v>
      </c>
      <c r="E13" s="22"/>
      <c r="F13" s="22"/>
      <c r="G13" s="19"/>
      <c r="H13" s="20">
        <v>3</v>
      </c>
      <c r="I13" s="22">
        <v>4</v>
      </c>
      <c r="J13" s="22">
        <f t="shared" si="0"/>
        <v>14</v>
      </c>
      <c r="K13" s="11">
        <f t="shared" si="1"/>
        <v>0</v>
      </c>
      <c r="N13" s="10"/>
    </row>
    <row r="14" spans="1:14" ht="15">
      <c r="A14" s="13" t="s">
        <v>67</v>
      </c>
      <c r="B14" s="14">
        <v>17</v>
      </c>
      <c r="C14" s="18"/>
      <c r="D14" s="18">
        <v>4</v>
      </c>
      <c r="E14" s="22">
        <v>3</v>
      </c>
      <c r="F14" s="22">
        <v>4</v>
      </c>
      <c r="G14" s="19"/>
      <c r="H14" s="20">
        <v>2</v>
      </c>
      <c r="I14" s="22">
        <v>4</v>
      </c>
      <c r="J14" s="22">
        <f t="shared" si="0"/>
        <v>17</v>
      </c>
      <c r="K14" s="11">
        <f t="shared" si="1"/>
        <v>0</v>
      </c>
      <c r="N14" s="10"/>
    </row>
    <row r="15" spans="1:14" ht="15">
      <c r="A15" s="13" t="s">
        <v>68</v>
      </c>
      <c r="B15" s="14">
        <v>17</v>
      </c>
      <c r="C15" s="18">
        <v>1</v>
      </c>
      <c r="D15" s="18">
        <v>4</v>
      </c>
      <c r="E15" s="22"/>
      <c r="F15" s="21">
        <v>4</v>
      </c>
      <c r="G15" s="19">
        <v>4</v>
      </c>
      <c r="H15" s="20"/>
      <c r="I15" s="22">
        <v>4</v>
      </c>
      <c r="J15" s="22">
        <f t="shared" si="0"/>
        <v>17</v>
      </c>
      <c r="K15" s="11">
        <f t="shared" si="1"/>
        <v>0</v>
      </c>
      <c r="N15" s="10"/>
    </row>
    <row r="16" spans="1:14" ht="15">
      <c r="A16" s="13" t="s">
        <v>69</v>
      </c>
      <c r="B16" s="14">
        <v>16</v>
      </c>
      <c r="C16" s="18">
        <v>4</v>
      </c>
      <c r="D16" s="18"/>
      <c r="E16" s="22"/>
      <c r="F16" s="22">
        <v>4</v>
      </c>
      <c r="G16" s="23">
        <v>4</v>
      </c>
      <c r="H16" s="20"/>
      <c r="I16" s="22">
        <v>4</v>
      </c>
      <c r="J16" s="22">
        <f t="shared" si="0"/>
        <v>16</v>
      </c>
      <c r="K16" s="11">
        <f t="shared" si="1"/>
        <v>0</v>
      </c>
      <c r="N16" s="10"/>
    </row>
    <row r="17" spans="1:14" ht="15">
      <c r="A17" s="13" t="s">
        <v>70</v>
      </c>
      <c r="B17" s="14">
        <v>2</v>
      </c>
      <c r="C17" s="18"/>
      <c r="D17" s="18"/>
      <c r="E17" s="22"/>
      <c r="F17" s="22"/>
      <c r="G17" s="1"/>
      <c r="H17" s="20">
        <v>2</v>
      </c>
      <c r="I17" s="22"/>
      <c r="J17" s="22">
        <f t="shared" si="0"/>
        <v>2</v>
      </c>
      <c r="K17" s="11">
        <f t="shared" si="1"/>
        <v>0</v>
      </c>
      <c r="N17" s="10"/>
    </row>
    <row r="18" spans="1:14" ht="15">
      <c r="A18" s="13" t="s">
        <v>71</v>
      </c>
      <c r="B18" s="14">
        <v>4</v>
      </c>
      <c r="C18" s="18"/>
      <c r="D18" s="18">
        <v>2</v>
      </c>
      <c r="E18" s="22"/>
      <c r="F18" s="22">
        <v>2</v>
      </c>
      <c r="G18" s="19"/>
      <c r="H18" s="24"/>
      <c r="I18" s="22"/>
      <c r="J18" s="22">
        <f t="shared" si="0"/>
        <v>4</v>
      </c>
      <c r="K18" s="11">
        <f t="shared" si="1"/>
        <v>0</v>
      </c>
      <c r="N18" s="10"/>
    </row>
    <row r="19" spans="1:11" ht="15">
      <c r="A19" s="13" t="s">
        <v>72</v>
      </c>
      <c r="B19" s="14">
        <v>16</v>
      </c>
      <c r="C19" s="18">
        <v>4</v>
      </c>
      <c r="D19" s="18"/>
      <c r="E19" s="22">
        <v>4</v>
      </c>
      <c r="F19" s="22"/>
      <c r="G19" s="19">
        <v>4</v>
      </c>
      <c r="H19" s="20"/>
      <c r="I19" s="22">
        <v>4</v>
      </c>
      <c r="J19" s="22">
        <f t="shared" si="0"/>
        <v>16</v>
      </c>
      <c r="K19" s="11">
        <f t="shared" si="1"/>
        <v>0</v>
      </c>
    </row>
    <row r="20" spans="1:11" ht="15">
      <c r="A20" s="13" t="s">
        <v>73</v>
      </c>
      <c r="B20" s="14">
        <v>6</v>
      </c>
      <c r="C20" s="18">
        <v>3</v>
      </c>
      <c r="D20" s="18"/>
      <c r="E20" s="22"/>
      <c r="F20" s="22"/>
      <c r="G20" s="19"/>
      <c r="H20" s="20">
        <v>3</v>
      </c>
      <c r="I20" s="22"/>
      <c r="J20" s="22">
        <f t="shared" si="0"/>
        <v>6</v>
      </c>
      <c r="K20" s="11">
        <f t="shared" si="1"/>
        <v>0</v>
      </c>
    </row>
    <row r="21" spans="1:11" ht="15">
      <c r="A21" s="13" t="s">
        <v>74</v>
      </c>
      <c r="B21" s="14">
        <v>6</v>
      </c>
      <c r="C21" s="18">
        <v>4</v>
      </c>
      <c r="D21" s="18"/>
      <c r="E21" s="22"/>
      <c r="F21" s="22"/>
      <c r="G21" s="19"/>
      <c r="H21" s="20">
        <v>2</v>
      </c>
      <c r="I21" s="22"/>
      <c r="J21" s="22">
        <f t="shared" si="0"/>
        <v>6</v>
      </c>
      <c r="K21" s="11">
        <f t="shared" si="1"/>
        <v>0</v>
      </c>
    </row>
    <row r="22" spans="1:11" ht="12.75">
      <c r="A22" s="11"/>
      <c r="B22" s="11">
        <f aca="true" t="shared" si="2" ref="B22:J22">SUM(B4:B21)</f>
        <v>228</v>
      </c>
      <c r="C22" s="18">
        <f t="shared" si="2"/>
        <v>36</v>
      </c>
      <c r="D22" s="18">
        <f t="shared" si="2"/>
        <v>32</v>
      </c>
      <c r="E22" s="22">
        <f t="shared" si="2"/>
        <v>34</v>
      </c>
      <c r="F22" s="22">
        <f t="shared" si="2"/>
        <v>32</v>
      </c>
      <c r="G22" s="19">
        <f t="shared" si="2"/>
        <v>32</v>
      </c>
      <c r="H22" s="20">
        <f t="shared" si="2"/>
        <v>24</v>
      </c>
      <c r="I22" s="22">
        <f t="shared" si="2"/>
        <v>38</v>
      </c>
      <c r="J22" s="22">
        <f t="shared" si="2"/>
        <v>228</v>
      </c>
      <c r="K22" s="11">
        <f t="shared" si="1"/>
        <v>0</v>
      </c>
    </row>
    <row r="23" spans="1:11" ht="12.75">
      <c r="A23" s="16" t="s">
        <v>81</v>
      </c>
      <c r="B23" s="17"/>
      <c r="C23" s="33">
        <v>36</v>
      </c>
      <c r="D23" s="33">
        <v>32</v>
      </c>
      <c r="E23" s="25">
        <v>34</v>
      </c>
      <c r="F23" s="25">
        <v>32</v>
      </c>
      <c r="G23" s="26">
        <v>32</v>
      </c>
      <c r="H23" s="26">
        <v>24</v>
      </c>
      <c r="I23" s="25">
        <v>38</v>
      </c>
      <c r="J23" s="11"/>
      <c r="K23" s="11"/>
    </row>
    <row r="24" spans="1:11" ht="12.75">
      <c r="A24" s="11"/>
      <c r="B24" s="34">
        <v>0</v>
      </c>
      <c r="C24" s="34">
        <f aca="true" t="shared" si="3" ref="C24:I24">C23-C22</f>
        <v>0</v>
      </c>
      <c r="D24" s="34">
        <f t="shared" si="3"/>
        <v>0</v>
      </c>
      <c r="E24" s="34">
        <f t="shared" si="3"/>
        <v>0</v>
      </c>
      <c r="F24" s="34">
        <f t="shared" si="3"/>
        <v>0</v>
      </c>
      <c r="G24" s="35">
        <f t="shared" si="3"/>
        <v>0</v>
      </c>
      <c r="H24" s="36">
        <f t="shared" si="3"/>
        <v>0</v>
      </c>
      <c r="I24" s="11">
        <f t="shared" si="3"/>
        <v>0</v>
      </c>
      <c r="J24" s="11"/>
      <c r="K24" s="11"/>
    </row>
    <row r="27" spans="1:11" ht="12.75">
      <c r="A27" s="15" t="s">
        <v>87</v>
      </c>
      <c r="B27" s="15" t="s">
        <v>75</v>
      </c>
      <c r="C27" s="18" t="s">
        <v>76</v>
      </c>
      <c r="D27" s="18" t="s">
        <v>77</v>
      </c>
      <c r="E27" s="18" t="s">
        <v>78</v>
      </c>
      <c r="F27" s="18" t="s">
        <v>79</v>
      </c>
      <c r="G27" s="19" t="s">
        <v>55</v>
      </c>
      <c r="H27" s="20" t="s">
        <v>56</v>
      </c>
      <c r="I27" s="18" t="s">
        <v>80</v>
      </c>
      <c r="J27" s="22"/>
      <c r="K27" s="12">
        <v>0</v>
      </c>
    </row>
    <row r="28" spans="1:11" ht="15">
      <c r="A28" s="13" t="s">
        <v>57</v>
      </c>
      <c r="B28" s="14">
        <v>14</v>
      </c>
      <c r="C28" s="18">
        <v>3</v>
      </c>
      <c r="D28" s="18"/>
      <c r="E28" s="22">
        <v>4</v>
      </c>
      <c r="F28" s="22"/>
      <c r="G28" s="19">
        <v>4</v>
      </c>
      <c r="H28" s="20"/>
      <c r="I28" s="21">
        <v>3</v>
      </c>
      <c r="J28" s="22">
        <f>SUM(C28:I28)</f>
        <v>14</v>
      </c>
      <c r="K28" s="11">
        <f aca="true" t="shared" si="4" ref="K28:K46">B28-J28</f>
        <v>0</v>
      </c>
    </row>
    <row r="29" spans="1:11" ht="15">
      <c r="A29" s="13" t="s">
        <v>58</v>
      </c>
      <c r="B29" s="14">
        <v>16</v>
      </c>
      <c r="C29" s="18">
        <v>3</v>
      </c>
      <c r="D29" s="18">
        <v>4</v>
      </c>
      <c r="E29" s="22">
        <v>2</v>
      </c>
      <c r="F29" s="22"/>
      <c r="G29" s="19">
        <v>4</v>
      </c>
      <c r="H29" s="20"/>
      <c r="I29" s="22">
        <v>3</v>
      </c>
      <c r="J29" s="22">
        <f>SUM(C29:I29)</f>
        <v>16</v>
      </c>
      <c r="K29" s="11">
        <f t="shared" si="4"/>
        <v>0</v>
      </c>
    </row>
    <row r="30" spans="1:11" ht="15">
      <c r="A30" s="13" t="s">
        <v>59</v>
      </c>
      <c r="B30" s="14">
        <v>16</v>
      </c>
      <c r="C30" s="18"/>
      <c r="D30" s="18">
        <v>4</v>
      </c>
      <c r="E30" s="22">
        <v>3</v>
      </c>
      <c r="F30" s="22">
        <v>4</v>
      </c>
      <c r="G30" s="19"/>
      <c r="H30" s="20">
        <v>3</v>
      </c>
      <c r="I30" s="21">
        <v>2</v>
      </c>
      <c r="J30" s="22">
        <f>SUM(C30:I30)</f>
        <v>16</v>
      </c>
      <c r="K30" s="11">
        <f t="shared" si="4"/>
        <v>0</v>
      </c>
    </row>
    <row r="31" spans="1:11" ht="15">
      <c r="A31" s="13" t="s">
        <v>60</v>
      </c>
      <c r="B31" s="14">
        <v>16</v>
      </c>
      <c r="C31" s="18">
        <v>4</v>
      </c>
      <c r="D31" s="18">
        <v>4</v>
      </c>
      <c r="E31" s="22"/>
      <c r="F31" s="22">
        <v>4</v>
      </c>
      <c r="G31" s="19">
        <v>4</v>
      </c>
      <c r="H31" s="20"/>
      <c r="I31" s="22"/>
      <c r="J31" s="22">
        <f>SUM(C31:I31)</f>
        <v>16</v>
      </c>
      <c r="K31" s="11">
        <f t="shared" si="4"/>
        <v>0</v>
      </c>
    </row>
    <row r="32" spans="1:11" ht="15">
      <c r="A32" s="13" t="s">
        <v>61</v>
      </c>
      <c r="B32" s="14">
        <v>16</v>
      </c>
      <c r="C32" s="18"/>
      <c r="D32" s="7"/>
      <c r="E32" s="22">
        <v>4</v>
      </c>
      <c r="F32" s="22">
        <v>4</v>
      </c>
      <c r="G32" s="19">
        <v>4</v>
      </c>
      <c r="H32" s="20">
        <v>2</v>
      </c>
      <c r="I32" s="22">
        <v>2</v>
      </c>
      <c r="J32" s="22">
        <f>SUM(C32:I32)</f>
        <v>16</v>
      </c>
      <c r="K32" s="11">
        <f t="shared" si="4"/>
        <v>0</v>
      </c>
    </row>
    <row r="33" spans="1:11" ht="15">
      <c r="A33" s="13" t="s">
        <v>62</v>
      </c>
      <c r="B33" s="14">
        <v>16</v>
      </c>
      <c r="C33" s="18">
        <v>4</v>
      </c>
      <c r="D33" s="18">
        <v>4</v>
      </c>
      <c r="E33" s="22">
        <v>4</v>
      </c>
      <c r="F33" s="22">
        <v>4</v>
      </c>
      <c r="G33" s="19"/>
      <c r="H33" s="20"/>
      <c r="I33" s="22"/>
      <c r="J33" s="22">
        <f aca="true" t="shared" si="5" ref="J33:J45">SUM(C33:I33)</f>
        <v>16</v>
      </c>
      <c r="K33" s="11">
        <f t="shared" si="4"/>
        <v>0</v>
      </c>
    </row>
    <row r="34" spans="1:11" ht="15">
      <c r="A34" s="13" t="s">
        <v>63</v>
      </c>
      <c r="B34" s="14">
        <v>14</v>
      </c>
      <c r="C34" s="18">
        <v>4</v>
      </c>
      <c r="D34" s="18"/>
      <c r="E34" s="22">
        <v>4</v>
      </c>
      <c r="F34" s="22"/>
      <c r="G34" s="19"/>
      <c r="H34" s="20">
        <v>3</v>
      </c>
      <c r="I34" s="22">
        <v>3</v>
      </c>
      <c r="J34" s="22">
        <f t="shared" si="5"/>
        <v>14</v>
      </c>
      <c r="K34" s="11">
        <f t="shared" si="4"/>
        <v>0</v>
      </c>
    </row>
    <row r="35" spans="1:11" ht="15">
      <c r="A35" s="13" t="s">
        <v>64</v>
      </c>
      <c r="B35" s="14">
        <v>8</v>
      </c>
      <c r="C35" s="18"/>
      <c r="D35" s="18">
        <v>2</v>
      </c>
      <c r="E35" s="22">
        <v>2</v>
      </c>
      <c r="F35" s="22">
        <v>2</v>
      </c>
      <c r="G35" s="1"/>
      <c r="H35" s="20">
        <v>2</v>
      </c>
      <c r="I35" s="22"/>
      <c r="J35" s="22">
        <f t="shared" si="5"/>
        <v>8</v>
      </c>
      <c r="K35" s="11">
        <f t="shared" si="4"/>
        <v>0</v>
      </c>
    </row>
    <row r="36" spans="1:11" ht="15">
      <c r="A36" s="13" t="s">
        <v>65</v>
      </c>
      <c r="B36" s="14">
        <v>14</v>
      </c>
      <c r="C36" s="18">
        <v>3</v>
      </c>
      <c r="D36" s="18"/>
      <c r="E36" s="22">
        <v>4</v>
      </c>
      <c r="F36" s="22"/>
      <c r="G36" s="19"/>
      <c r="H36" s="20">
        <v>3</v>
      </c>
      <c r="I36" s="22">
        <v>4</v>
      </c>
      <c r="J36" s="22">
        <f t="shared" si="5"/>
        <v>14</v>
      </c>
      <c r="K36" s="11">
        <f t="shared" si="4"/>
        <v>0</v>
      </c>
    </row>
    <row r="37" spans="1:11" ht="15">
      <c r="A37" s="13" t="s">
        <v>66</v>
      </c>
      <c r="B37" s="14">
        <v>14</v>
      </c>
      <c r="C37" s="18">
        <v>3</v>
      </c>
      <c r="D37" s="18">
        <v>4</v>
      </c>
      <c r="E37" s="22"/>
      <c r="F37" s="22"/>
      <c r="G37" s="19"/>
      <c r="H37" s="20">
        <v>3</v>
      </c>
      <c r="I37" s="22">
        <v>4</v>
      </c>
      <c r="J37" s="22">
        <f t="shared" si="5"/>
        <v>14</v>
      </c>
      <c r="K37" s="11">
        <f t="shared" si="4"/>
        <v>0</v>
      </c>
    </row>
    <row r="38" spans="1:11" ht="15">
      <c r="A38" s="13" t="s">
        <v>67</v>
      </c>
      <c r="B38" s="14">
        <v>17</v>
      </c>
      <c r="C38" s="18"/>
      <c r="D38" s="18">
        <v>4</v>
      </c>
      <c r="E38" s="22">
        <v>3</v>
      </c>
      <c r="F38" s="22">
        <v>4</v>
      </c>
      <c r="G38" s="19"/>
      <c r="H38" s="20">
        <v>3</v>
      </c>
      <c r="I38" s="22">
        <v>3</v>
      </c>
      <c r="J38" s="22">
        <f t="shared" si="5"/>
        <v>17</v>
      </c>
      <c r="K38" s="11">
        <f t="shared" si="4"/>
        <v>0</v>
      </c>
    </row>
    <row r="39" spans="1:11" ht="15">
      <c r="A39" s="13" t="s">
        <v>68</v>
      </c>
      <c r="B39" s="14">
        <v>17</v>
      </c>
      <c r="C39" s="18">
        <v>1</v>
      </c>
      <c r="D39" s="18">
        <v>4</v>
      </c>
      <c r="E39" s="22"/>
      <c r="F39" s="21">
        <v>4</v>
      </c>
      <c r="G39" s="19">
        <v>4</v>
      </c>
      <c r="H39" s="20"/>
      <c r="I39" s="22">
        <v>4</v>
      </c>
      <c r="J39" s="22">
        <f t="shared" si="5"/>
        <v>17</v>
      </c>
      <c r="K39" s="11">
        <f t="shared" si="4"/>
        <v>0</v>
      </c>
    </row>
    <row r="40" spans="1:11" ht="15">
      <c r="A40" s="13" t="s">
        <v>69</v>
      </c>
      <c r="B40" s="14">
        <v>16</v>
      </c>
      <c r="C40" s="18">
        <v>4</v>
      </c>
      <c r="D40" s="18"/>
      <c r="E40" s="22"/>
      <c r="F40" s="22">
        <v>4</v>
      </c>
      <c r="G40" s="23">
        <v>4</v>
      </c>
      <c r="H40" s="20"/>
      <c r="I40" s="22">
        <v>4</v>
      </c>
      <c r="J40" s="22">
        <f t="shared" si="5"/>
        <v>16</v>
      </c>
      <c r="K40" s="11">
        <f t="shared" si="4"/>
        <v>0</v>
      </c>
    </row>
    <row r="41" spans="1:11" ht="15">
      <c r="A41" s="13" t="s">
        <v>70</v>
      </c>
      <c r="B41" s="14">
        <v>2</v>
      </c>
      <c r="C41" s="18"/>
      <c r="D41" s="18"/>
      <c r="E41" s="22"/>
      <c r="F41" s="22"/>
      <c r="G41" s="1"/>
      <c r="H41" s="20">
        <v>2</v>
      </c>
      <c r="I41" s="22"/>
      <c r="J41" s="22">
        <f t="shared" si="5"/>
        <v>2</v>
      </c>
      <c r="K41" s="11">
        <f t="shared" si="4"/>
        <v>0</v>
      </c>
    </row>
    <row r="42" spans="1:11" ht="15">
      <c r="A42" s="13" t="s">
        <v>71</v>
      </c>
      <c r="B42" s="14">
        <v>4</v>
      </c>
      <c r="C42" s="18"/>
      <c r="D42" s="18">
        <v>2</v>
      </c>
      <c r="E42" s="22"/>
      <c r="F42" s="22">
        <v>2</v>
      </c>
      <c r="G42" s="19"/>
      <c r="H42" s="24"/>
      <c r="I42" s="22"/>
      <c r="J42" s="22">
        <f t="shared" si="5"/>
        <v>4</v>
      </c>
      <c r="K42" s="11">
        <f t="shared" si="4"/>
        <v>0</v>
      </c>
    </row>
    <row r="43" spans="1:11" ht="15">
      <c r="A43" s="13" t="s">
        <v>72</v>
      </c>
      <c r="B43" s="14">
        <v>16</v>
      </c>
      <c r="C43" s="18">
        <v>4</v>
      </c>
      <c r="D43" s="18"/>
      <c r="E43" s="22">
        <v>4</v>
      </c>
      <c r="F43" s="22"/>
      <c r="G43" s="19">
        <v>4</v>
      </c>
      <c r="H43" s="20"/>
      <c r="I43" s="22">
        <v>4</v>
      </c>
      <c r="J43" s="22">
        <f t="shared" si="5"/>
        <v>16</v>
      </c>
      <c r="K43" s="11">
        <f t="shared" si="4"/>
        <v>0</v>
      </c>
    </row>
    <row r="44" spans="1:11" ht="15">
      <c r="A44" s="13" t="s">
        <v>73</v>
      </c>
      <c r="B44" s="14">
        <v>6</v>
      </c>
      <c r="C44" s="18">
        <v>3</v>
      </c>
      <c r="D44" s="18"/>
      <c r="E44" s="22"/>
      <c r="F44" s="22"/>
      <c r="G44" s="19"/>
      <c r="H44" s="20">
        <v>3</v>
      </c>
      <c r="I44" s="22"/>
      <c r="J44" s="22">
        <f t="shared" si="5"/>
        <v>6</v>
      </c>
      <c r="K44" s="11">
        <f t="shared" si="4"/>
        <v>0</v>
      </c>
    </row>
    <row r="45" spans="1:11" ht="15">
      <c r="A45" s="13" t="s">
        <v>74</v>
      </c>
      <c r="B45" s="14">
        <v>6</v>
      </c>
      <c r="C45" s="18"/>
      <c r="D45" s="18"/>
      <c r="E45" s="22"/>
      <c r="F45" s="22"/>
      <c r="G45" s="19">
        <v>4</v>
      </c>
      <c r="H45" s="20"/>
      <c r="I45" s="22">
        <v>2</v>
      </c>
      <c r="J45" s="22">
        <f t="shared" si="5"/>
        <v>6</v>
      </c>
      <c r="K45" s="11">
        <f t="shared" si="4"/>
        <v>0</v>
      </c>
    </row>
    <row r="46" spans="1:11" ht="12.75">
      <c r="A46" s="11"/>
      <c r="B46" s="11">
        <f aca="true" t="shared" si="6" ref="B46:J46">SUM(B28:B45)</f>
        <v>228</v>
      </c>
      <c r="C46" s="18">
        <f t="shared" si="6"/>
        <v>36</v>
      </c>
      <c r="D46" s="18">
        <f t="shared" si="6"/>
        <v>32</v>
      </c>
      <c r="E46" s="22">
        <f t="shared" si="6"/>
        <v>34</v>
      </c>
      <c r="F46" s="22">
        <f t="shared" si="6"/>
        <v>32</v>
      </c>
      <c r="G46" s="19">
        <f t="shared" si="6"/>
        <v>32</v>
      </c>
      <c r="H46" s="20">
        <f t="shared" si="6"/>
        <v>24</v>
      </c>
      <c r="I46" s="22">
        <f t="shared" si="6"/>
        <v>38</v>
      </c>
      <c r="J46" s="22">
        <f t="shared" si="6"/>
        <v>228</v>
      </c>
      <c r="K46" s="11">
        <f t="shared" si="4"/>
        <v>0</v>
      </c>
    </row>
    <row r="47" spans="1:11" ht="12.75">
      <c r="A47" s="16" t="s">
        <v>81</v>
      </c>
      <c r="B47" s="17"/>
      <c r="C47" s="33">
        <v>36</v>
      </c>
      <c r="D47" s="33">
        <v>32</v>
      </c>
      <c r="E47" s="25">
        <v>34</v>
      </c>
      <c r="F47" s="25">
        <v>32</v>
      </c>
      <c r="G47" s="26">
        <v>32</v>
      </c>
      <c r="H47" s="26">
        <v>24</v>
      </c>
      <c r="I47" s="25">
        <v>38</v>
      </c>
      <c r="J47" s="11"/>
      <c r="K47" s="11"/>
    </row>
    <row r="48" spans="1:11" ht="12.75">
      <c r="A48" s="11"/>
      <c r="B48" s="34">
        <v>0</v>
      </c>
      <c r="C48" s="34">
        <f aca="true" t="shared" si="7" ref="C48:I48">C47-C46</f>
        <v>0</v>
      </c>
      <c r="D48" s="34">
        <f t="shared" si="7"/>
        <v>0</v>
      </c>
      <c r="E48" s="34">
        <f t="shared" si="7"/>
        <v>0</v>
      </c>
      <c r="F48" s="34">
        <f t="shared" si="7"/>
        <v>0</v>
      </c>
      <c r="G48" s="35">
        <f t="shared" si="7"/>
        <v>0</v>
      </c>
      <c r="H48" s="36">
        <f t="shared" si="7"/>
        <v>0</v>
      </c>
      <c r="I48" s="11">
        <f t="shared" si="7"/>
        <v>0</v>
      </c>
      <c r="J48" s="11"/>
      <c r="K4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Binh Minh</cp:lastModifiedBy>
  <cp:lastPrinted>2015-07-31T17:32:03Z</cp:lastPrinted>
  <dcterms:created xsi:type="dcterms:W3CDTF">2013-10-31T00:05:08Z</dcterms:created>
  <dcterms:modified xsi:type="dcterms:W3CDTF">2015-08-23T15:36:15Z</dcterms:modified>
  <cp:category/>
  <cp:version/>
  <cp:contentType/>
  <cp:contentStatus/>
</cp:coreProperties>
</file>