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210" windowWidth="15480" windowHeight="8445" activeTab="0"/>
  </bookViews>
  <sheets>
    <sheet name="TKB_(22.8.16)" sheetId="1" r:id="rId1"/>
    <sheet name="Sheet1" sheetId="2" r:id="rId2"/>
  </sheets>
  <definedNames/>
  <calcPr fullCalcOnLoad="1"/>
</workbook>
</file>

<file path=xl/sharedStrings.xml><?xml version="1.0" encoding="utf-8"?>
<sst xmlns="http://schemas.openxmlformats.org/spreadsheetml/2006/main" count="487" uniqueCount="91">
  <si>
    <t>Đại</t>
  </si>
  <si>
    <t>Lan</t>
  </si>
  <si>
    <t>Dịu</t>
  </si>
  <si>
    <t>Giang</t>
  </si>
  <si>
    <t>Thuyết</t>
  </si>
  <si>
    <t>Việt</t>
  </si>
  <si>
    <t>Hiền</t>
  </si>
  <si>
    <t>Hoa</t>
  </si>
  <si>
    <t>Yến</t>
  </si>
  <si>
    <t>Thanh</t>
  </si>
  <si>
    <t>Tưởng</t>
  </si>
  <si>
    <t>6A</t>
  </si>
  <si>
    <t>6B</t>
  </si>
  <si>
    <t>7A</t>
  </si>
  <si>
    <t>7B</t>
  </si>
  <si>
    <t>8A</t>
  </si>
  <si>
    <t>8B</t>
  </si>
  <si>
    <t>9A</t>
  </si>
  <si>
    <t>T</t>
  </si>
  <si>
    <t>PHÒNG GD&amp;ĐT BÌNH GIANG</t>
  </si>
  <si>
    <t>TRƯỜNG THCS BÌNH MINH</t>
  </si>
  <si>
    <t xml:space="preserve">Thứ </t>
  </si>
  <si>
    <t>TBLĐ</t>
  </si>
  <si>
    <t>TBĐ</t>
  </si>
  <si>
    <t>TBGV</t>
  </si>
  <si>
    <t>Anh</t>
  </si>
  <si>
    <t>Sinh</t>
  </si>
  <si>
    <t>Hóa</t>
  </si>
  <si>
    <t>Toán</t>
  </si>
  <si>
    <t>Lí</t>
  </si>
  <si>
    <t>Sử</t>
  </si>
  <si>
    <t>TC.Văn</t>
  </si>
  <si>
    <t>Địa</t>
  </si>
  <si>
    <t>Quyên</t>
  </si>
  <si>
    <t>Nhâm</t>
  </si>
  <si>
    <t>Nhạc</t>
  </si>
  <si>
    <t>C.nghệ</t>
  </si>
  <si>
    <t>Văn</t>
  </si>
  <si>
    <t>CD</t>
  </si>
  <si>
    <t>6S</t>
  </si>
  <si>
    <t>6C</t>
  </si>
  <si>
    <t>Phạm Văn Đại</t>
  </si>
  <si>
    <t>Đỗ Thị Quyên</t>
  </si>
  <si>
    <t>Vũ Thị Lan</t>
  </si>
  <si>
    <t>Trịnh Thị Dịu</t>
  </si>
  <si>
    <t>Vũ Trọng Giang</t>
  </si>
  <si>
    <t>Vũ Thị Thoa</t>
  </si>
  <si>
    <t>Nguyễn Thị Thuyết</t>
  </si>
  <si>
    <t>Vũ Quốc Việt</t>
  </si>
  <si>
    <t>Vũ Thị Hiền</t>
  </si>
  <si>
    <t>Hoàng Thị Nhâm</t>
  </si>
  <si>
    <t>Vũ Thị Hoa</t>
  </si>
  <si>
    <t>Đặng Thị Ngọc Yến</t>
  </si>
  <si>
    <t>Phạm Thị Thanh</t>
  </si>
  <si>
    <t>Nguyễn Công Tưởng</t>
  </si>
  <si>
    <t>Nguyễn Xuân Thành</t>
  </si>
  <si>
    <t>Vũ Đình Mẫn</t>
  </si>
  <si>
    <t>Vũ Tất Dựng</t>
  </si>
  <si>
    <t>Hoàng Thị Hằng</t>
  </si>
  <si>
    <t>Số tiết</t>
  </si>
  <si>
    <t>T2</t>
  </si>
  <si>
    <t>T3</t>
  </si>
  <si>
    <t>T4</t>
  </si>
  <si>
    <t>T5</t>
  </si>
  <si>
    <t>T7</t>
  </si>
  <si>
    <t>Tổng số tiết của ngày</t>
  </si>
  <si>
    <t>TD</t>
  </si>
  <si>
    <t>Thoa</t>
  </si>
  <si>
    <t>MT</t>
  </si>
  <si>
    <t>Họ và tên</t>
  </si>
  <si>
    <t>Vân</t>
  </si>
  <si>
    <t>Hương</t>
  </si>
  <si>
    <t>TCVăn</t>
  </si>
  <si>
    <t>S.Hoạt</t>
  </si>
  <si>
    <t xml:space="preserve">C.cờ </t>
  </si>
  <si>
    <t xml:space="preserve">Dịu </t>
  </si>
  <si>
    <t>TC. Toán</t>
  </si>
  <si>
    <t>TC.Toán</t>
  </si>
  <si>
    <t>Hằng</t>
  </si>
  <si>
    <t xml:space="preserve">Lí </t>
  </si>
  <si>
    <t>Tc.toán</t>
  </si>
  <si>
    <t>C. nghệ</t>
  </si>
  <si>
    <t>5C</t>
  </si>
  <si>
    <t xml:space="preserve">MT </t>
  </si>
  <si>
    <t>SH</t>
  </si>
  <si>
    <t>TC Toán</t>
  </si>
  <si>
    <t>TC Văn</t>
  </si>
  <si>
    <t xml:space="preserve">Nhạc </t>
  </si>
  <si>
    <t xml:space="preserve">C. nghệ </t>
  </si>
  <si>
    <t>P Hiền</t>
  </si>
  <si>
    <r>
      <t xml:space="preserve">THỜI KHÓA BIỂU HỌC KỲ I NĂM HỌC 2016 - 2017 </t>
    </r>
    <r>
      <rPr>
        <b/>
        <sz val="13"/>
        <color indexed="10"/>
        <rFont val="Times New Roman"/>
        <family val="1"/>
      </rPr>
      <t>(THỰC HIỆN TỪ NGÀY 26 - 12- 2016)</t>
    </r>
  </si>
</sst>
</file>

<file path=xl/styles.xml><?xml version="1.0" encoding="utf-8"?>
<styleSheet xmlns="http://schemas.openxmlformats.org/spreadsheetml/2006/main">
  <numFmts count="30">
    <numFmt numFmtId="5" formatCode="#,##0\ &quot;₫&quot;;\-#,##0\ &quot;₫&quot;"/>
    <numFmt numFmtId="6" formatCode="#,##0\ &quot;₫&quot;;[Red]\-#,##0\ &quot;₫&quot;"/>
    <numFmt numFmtId="7" formatCode="#,##0.00\ &quot;₫&quot;;\-#,##0.00\ &quot;₫&quot;"/>
    <numFmt numFmtId="8" formatCode="#,##0.00\ &quot;₫&quot;;[Red]\-#,##0.00\ &quot;₫&quot;"/>
    <numFmt numFmtId="42" formatCode="_-* #,##0\ &quot;₫&quot;_-;\-* #,##0\ &quot;₫&quot;_-;_-* &quot;-&quot;\ &quot;₫&quot;_-;_-@_-"/>
    <numFmt numFmtId="41" formatCode="_-* #,##0\ _₫_-;\-* #,##0\ _₫_-;_-* &quot;-&quot;\ _₫_-;_-@_-"/>
    <numFmt numFmtId="44" formatCode="_-* #,##0.00\ &quot;₫&quot;_-;\-* #,##0.00\ &quot;₫&quot;_-;_-* &quot;-&quot;??\ &quot;₫&quot;_-;_-@_-"/>
    <numFmt numFmtId="43" formatCode="_-* #,##0.00\ _₫_-;\-* #,##0.00\ _₫_-;_-* &quot;-&quot;??\ _₫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VND&quot;#,##0_);\(&quot;VND&quot;#,##0\)"/>
    <numFmt numFmtId="173" formatCode="&quot;VND&quot;#,##0_);[Red]\(&quot;VND&quot;#,##0\)"/>
    <numFmt numFmtId="174" formatCode="&quot;VND&quot;#,##0.00_);\(&quot;VND&quot;#,##0.00\)"/>
    <numFmt numFmtId="175" formatCode="&quot;VND&quot;#,##0.00_);[Red]\(&quot;VND&quot;#,##0.00\)"/>
    <numFmt numFmtId="176" formatCode="_(&quot;VND&quot;* #,##0_);_(&quot;VND&quot;* \(#,##0\);_(&quot;VND&quot;* &quot;-&quot;_);_(@_)"/>
    <numFmt numFmtId="177" formatCode="_(&quot;VND&quot;* #,##0.00_);_(&quot;VND&quot;* \(#,##0.00\);_(&quot;VND&quot;* &quot;-&quot;??_);_(@_)"/>
    <numFmt numFmtId="178" formatCode="&quot;£&quot;#,##0;\-&quot;£&quot;#,##0"/>
    <numFmt numFmtId="179" formatCode="&quot;£&quot;#,##0;[Red]\-&quot;£&quot;#,##0"/>
    <numFmt numFmtId="180" formatCode="&quot;£&quot;#,##0.00;\-&quot;£&quot;#,##0.00"/>
    <numFmt numFmtId="181" formatCode="&quot;£&quot;#,##0.00;[Red]\-&quot;£&quot;#,##0.00"/>
    <numFmt numFmtId="182" formatCode="_-&quot;£&quot;* #,##0_-;\-&quot;£&quot;* #,##0_-;_-&quot;£&quot;* &quot;-&quot;_-;_-@_-"/>
    <numFmt numFmtId="183" formatCode="_-* #,##0_-;\-* #,##0_-;_-* &quot;-&quot;_-;_-@_-"/>
    <numFmt numFmtId="184" formatCode="_-&quot;£&quot;* #,##0.00_-;\-&quot;£&quot;* #,##0.00_-;_-&quot;£&quot;* &quot;-&quot;??_-;_-@_-"/>
    <numFmt numFmtId="185" formatCode="_-* #,##0.00_-;\-* #,##0.00_-;_-* &quot;-&quot;??_-;_-@_-"/>
  </numFmts>
  <fonts count="57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0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i/>
      <sz val="12"/>
      <name val="Times New Roman"/>
      <family val="1"/>
    </font>
    <font>
      <b/>
      <sz val="8.5"/>
      <name val="Times New Roman"/>
      <family val="1"/>
    </font>
    <font>
      <b/>
      <sz val="13"/>
      <name val="Times New Roman"/>
      <family val="1"/>
    </font>
    <font>
      <i/>
      <sz val="11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imes New Roman"/>
      <family val="1"/>
    </font>
    <font>
      <i/>
      <sz val="10"/>
      <name val="Times New Roman"/>
      <family val="1"/>
    </font>
    <font>
      <i/>
      <sz val="8.5"/>
      <name val="Times New Roman"/>
      <family val="1"/>
    </font>
    <font>
      <sz val="8.5"/>
      <name val="Times New Roman"/>
      <family val="1"/>
    </font>
    <font>
      <b/>
      <sz val="13"/>
      <color indexed="10"/>
      <name val="Times New Roman"/>
      <family val="1"/>
    </font>
    <font>
      <i/>
      <sz val="13"/>
      <name val="Times New Roman"/>
      <family val="1"/>
    </font>
    <font>
      <b/>
      <i/>
      <sz val="13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</fills>
  <borders count="3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thin"/>
      <right style="thin"/>
      <top style="thin"/>
      <bottom style="hair"/>
    </border>
    <border>
      <left style="double"/>
      <right style="thin"/>
      <top style="double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double"/>
      <top>
        <color indexed="63"/>
      </top>
      <bottom style="thin"/>
    </border>
    <border>
      <left style="double"/>
      <right style="thin"/>
      <top style="hair"/>
      <bottom style="thin"/>
    </border>
    <border>
      <left style="thin"/>
      <right style="double"/>
      <top>
        <color indexed="63"/>
      </top>
      <bottom>
        <color indexed="63"/>
      </bottom>
    </border>
    <border>
      <left style="thin"/>
      <right style="double"/>
      <top style="thin"/>
      <bottom>
        <color indexed="63"/>
      </bottom>
    </border>
    <border>
      <left style="double"/>
      <right style="thin"/>
      <top style="thin"/>
      <bottom style="hair"/>
    </border>
    <border>
      <left style="double"/>
      <right style="thin"/>
      <top style="hair"/>
      <bottom style="hair"/>
    </border>
    <border>
      <left style="double"/>
      <right style="thin"/>
      <top>
        <color indexed="63"/>
      </top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185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0" fontId="44" fillId="28" borderId="2" applyNumberFormat="0" applyAlignment="0" applyProtection="0"/>
    <xf numFmtId="0" fontId="4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12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wrapText="1"/>
    </xf>
    <xf numFmtId="0" fontId="5" fillId="0" borderId="10" xfId="0" applyFont="1" applyBorder="1" applyAlignment="1">
      <alignment horizontal="center" wrapText="1"/>
    </xf>
    <xf numFmtId="0" fontId="0" fillId="0" borderId="10" xfId="0" applyFont="1" applyBorder="1" applyAlignment="1">
      <alignment/>
    </xf>
    <xf numFmtId="0" fontId="0" fillId="33" borderId="10" xfId="0" applyFont="1" applyFill="1" applyBorder="1" applyAlignment="1">
      <alignment/>
    </xf>
    <xf numFmtId="0" fontId="0" fillId="33" borderId="10" xfId="0" applyFill="1" applyBorder="1" applyAlignment="1">
      <alignment/>
    </xf>
    <xf numFmtId="0" fontId="0" fillId="0" borderId="10" xfId="0" applyFont="1" applyBorder="1" applyAlignment="1">
      <alignment horizontal="center"/>
    </xf>
    <xf numFmtId="0" fontId="3" fillId="34" borderId="10" xfId="0" applyFont="1" applyFill="1" applyBorder="1" applyAlignment="1">
      <alignment horizontal="center"/>
    </xf>
    <xf numFmtId="0" fontId="3" fillId="35" borderId="10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0" fillId="0" borderId="10" xfId="0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5" borderId="10" xfId="0" applyFill="1" applyBorder="1" applyAlignment="1">
      <alignment horizontal="center"/>
    </xf>
    <xf numFmtId="0" fontId="0" fillId="33" borderId="10" xfId="0" applyFill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4" fillId="0" borderId="10" xfId="0" applyFont="1" applyBorder="1" applyAlignment="1">
      <alignment/>
    </xf>
    <xf numFmtId="0" fontId="3" fillId="34" borderId="10" xfId="0" applyFont="1" applyFill="1" applyBorder="1" applyAlignment="1">
      <alignment/>
    </xf>
    <xf numFmtId="0" fontId="3" fillId="35" borderId="10" xfId="0" applyFont="1" applyFill="1" applyBorder="1" applyAlignment="1">
      <alignment/>
    </xf>
    <xf numFmtId="49" fontId="11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0" fontId="6" fillId="0" borderId="0" xfId="0" applyFont="1" applyAlignment="1">
      <alignment horizontal="center"/>
    </xf>
    <xf numFmtId="0" fontId="8" fillId="34" borderId="11" xfId="0" applyFont="1" applyFill="1" applyBorder="1" applyAlignment="1">
      <alignment horizontal="center"/>
    </xf>
    <xf numFmtId="0" fontId="8" fillId="34" borderId="12" xfId="0" applyFont="1" applyFill="1" applyBorder="1" applyAlignment="1">
      <alignment horizontal="center"/>
    </xf>
    <xf numFmtId="0" fontId="9" fillId="0" borderId="12" xfId="0" applyFont="1" applyFill="1" applyBorder="1" applyAlignment="1">
      <alignment horizontal="left"/>
    </xf>
    <xf numFmtId="0" fontId="10" fillId="34" borderId="13" xfId="0" applyFont="1" applyFill="1" applyBorder="1" applyAlignment="1">
      <alignment horizontal="left"/>
    </xf>
    <xf numFmtId="0" fontId="9" fillId="34" borderId="13" xfId="0" applyFont="1" applyFill="1" applyBorder="1" applyAlignment="1">
      <alignment horizontal="left"/>
    </xf>
    <xf numFmtId="0" fontId="7" fillId="34" borderId="14" xfId="0" applyFont="1" applyFill="1" applyBorder="1" applyAlignment="1">
      <alignment horizontal="center"/>
    </xf>
    <xf numFmtId="0" fontId="7" fillId="34" borderId="15" xfId="0" applyFont="1" applyFill="1" applyBorder="1" applyAlignment="1">
      <alignment horizontal="center"/>
    </xf>
    <xf numFmtId="0" fontId="7" fillId="34" borderId="16" xfId="0" applyFont="1" applyFill="1" applyBorder="1" applyAlignment="1">
      <alignment horizontal="center"/>
    </xf>
    <xf numFmtId="0" fontId="9" fillId="34" borderId="16" xfId="0" applyFont="1" applyFill="1" applyBorder="1" applyAlignment="1">
      <alignment horizontal="center"/>
    </xf>
    <xf numFmtId="0" fontId="7" fillId="34" borderId="17" xfId="0" applyFont="1" applyFill="1" applyBorder="1" applyAlignment="1">
      <alignment horizontal="center"/>
    </xf>
    <xf numFmtId="0" fontId="7" fillId="0" borderId="12" xfId="0" applyFont="1" applyFill="1" applyBorder="1" applyAlignment="1">
      <alignment horizontal="left"/>
    </xf>
    <xf numFmtId="0" fontId="8" fillId="34" borderId="18" xfId="0" applyFont="1" applyFill="1" applyBorder="1" applyAlignment="1">
      <alignment horizontal="center"/>
    </xf>
    <xf numFmtId="0" fontId="8" fillId="34" borderId="16" xfId="0" applyFont="1" applyFill="1" applyBorder="1" applyAlignment="1">
      <alignment horizontal="center"/>
    </xf>
    <xf numFmtId="0" fontId="8" fillId="34" borderId="13" xfId="0" applyFont="1" applyFill="1" applyBorder="1" applyAlignment="1">
      <alignment horizontal="center"/>
    </xf>
    <xf numFmtId="0" fontId="7" fillId="34" borderId="12" xfId="0" applyFont="1" applyFill="1" applyBorder="1" applyAlignment="1">
      <alignment horizontal="left"/>
    </xf>
    <xf numFmtId="0" fontId="9" fillId="34" borderId="12" xfId="0" applyFont="1" applyFill="1" applyBorder="1" applyAlignment="1">
      <alignment horizontal="left"/>
    </xf>
    <xf numFmtId="0" fontId="7" fillId="34" borderId="13" xfId="0" applyFont="1" applyFill="1" applyBorder="1" applyAlignment="1">
      <alignment horizontal="left"/>
    </xf>
    <xf numFmtId="0" fontId="7" fillId="34" borderId="16" xfId="0" applyFont="1" applyFill="1" applyBorder="1" applyAlignment="1">
      <alignment horizontal="left"/>
    </xf>
    <xf numFmtId="0" fontId="9" fillId="34" borderId="16" xfId="0" applyFont="1" applyFill="1" applyBorder="1" applyAlignment="1">
      <alignment horizontal="left"/>
    </xf>
    <xf numFmtId="0" fontId="9" fillId="0" borderId="16" xfId="0" applyFont="1" applyFill="1" applyBorder="1" applyAlignment="1">
      <alignment horizontal="left"/>
    </xf>
    <xf numFmtId="0" fontId="6" fillId="34" borderId="12" xfId="0" applyFont="1" applyFill="1" applyBorder="1" applyAlignment="1">
      <alignment/>
    </xf>
    <xf numFmtId="0" fontId="6" fillId="34" borderId="16" xfId="0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15" fillId="0" borderId="12" xfId="0" applyFont="1" applyFill="1" applyBorder="1" applyAlignment="1">
      <alignment horizontal="left"/>
    </xf>
    <xf numFmtId="0" fontId="13" fillId="34" borderId="12" xfId="0" applyFont="1" applyFill="1" applyBorder="1" applyAlignment="1">
      <alignment/>
    </xf>
    <xf numFmtId="0" fontId="9" fillId="34" borderId="19" xfId="0" applyFont="1" applyFill="1" applyBorder="1" applyAlignment="1">
      <alignment horizontal="left"/>
    </xf>
    <xf numFmtId="0" fontId="7" fillId="34" borderId="12" xfId="0" applyFont="1" applyFill="1" applyBorder="1" applyAlignment="1">
      <alignment/>
    </xf>
    <xf numFmtId="0" fontId="9" fillId="34" borderId="12" xfId="0" applyFont="1" applyFill="1" applyBorder="1" applyAlignment="1">
      <alignment/>
    </xf>
    <xf numFmtId="0" fontId="7" fillId="34" borderId="13" xfId="0" applyFont="1" applyFill="1" applyBorder="1" applyAlignment="1">
      <alignment/>
    </xf>
    <xf numFmtId="0" fontId="9" fillId="34" borderId="13" xfId="0" applyFont="1" applyFill="1" applyBorder="1" applyAlignment="1">
      <alignment/>
    </xf>
    <xf numFmtId="0" fontId="8" fillId="34" borderId="20" xfId="0" applyFont="1" applyFill="1" applyBorder="1" applyAlignment="1">
      <alignment horizontal="center"/>
    </xf>
    <xf numFmtId="0" fontId="10" fillId="34" borderId="16" xfId="0" applyFont="1" applyFill="1" applyBorder="1" applyAlignment="1">
      <alignment horizontal="center" vertical="center"/>
    </xf>
    <xf numFmtId="0" fontId="10" fillId="34" borderId="21" xfId="0" applyFont="1" applyFill="1" applyBorder="1" applyAlignment="1">
      <alignment vertical="center"/>
    </xf>
    <xf numFmtId="0" fontId="10" fillId="34" borderId="11" xfId="0" applyFont="1" applyFill="1" applyBorder="1" applyAlignment="1">
      <alignment vertical="center"/>
    </xf>
    <xf numFmtId="0" fontId="10" fillId="34" borderId="22" xfId="0" applyFont="1" applyFill="1" applyBorder="1" applyAlignment="1">
      <alignment vertical="center"/>
    </xf>
    <xf numFmtId="0" fontId="8" fillId="34" borderId="21" xfId="0" applyFont="1" applyFill="1" applyBorder="1" applyAlignment="1">
      <alignment horizontal="center"/>
    </xf>
    <xf numFmtId="0" fontId="7" fillId="34" borderId="23" xfId="0" applyFont="1" applyFill="1" applyBorder="1" applyAlignment="1">
      <alignment horizontal="center" vertical="center"/>
    </xf>
    <xf numFmtId="0" fontId="10" fillId="34" borderId="22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6" fillId="34" borderId="13" xfId="0" applyFont="1" applyFill="1" applyBorder="1" applyAlignment="1">
      <alignment/>
    </xf>
    <xf numFmtId="0" fontId="7" fillId="34" borderId="25" xfId="0" applyFont="1" applyFill="1" applyBorder="1" applyAlignment="1">
      <alignment horizontal="center" vertical="center"/>
    </xf>
    <xf numFmtId="0" fontId="7" fillId="34" borderId="23" xfId="0" applyFont="1" applyFill="1" applyBorder="1" applyAlignment="1">
      <alignment horizontal="center" vertical="center"/>
    </xf>
    <xf numFmtId="0" fontId="7" fillId="34" borderId="26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horizontal="center" vertical="center"/>
    </xf>
    <xf numFmtId="0" fontId="10" fillId="34" borderId="11" xfId="0" applyFont="1" applyFill="1" applyBorder="1" applyAlignment="1">
      <alignment horizontal="center" vertical="center"/>
    </xf>
    <xf numFmtId="0" fontId="7" fillId="34" borderId="20" xfId="0" applyFont="1" applyFill="1" applyBorder="1" applyAlignment="1">
      <alignment horizontal="center" vertical="center"/>
    </xf>
    <xf numFmtId="0" fontId="7" fillId="34" borderId="11" xfId="0" applyFont="1" applyFill="1" applyBorder="1" applyAlignment="1">
      <alignment horizontal="center" vertical="center"/>
    </xf>
    <xf numFmtId="0" fontId="7" fillId="34" borderId="22" xfId="0" applyFont="1" applyFill="1" applyBorder="1" applyAlignment="1">
      <alignment horizontal="center" vertical="center"/>
    </xf>
    <xf numFmtId="0" fontId="9" fillId="34" borderId="13" xfId="0" applyFont="1" applyFill="1" applyBorder="1" applyAlignment="1">
      <alignment horizontal="left"/>
    </xf>
    <xf numFmtId="0" fontId="7" fillId="34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10" fillId="34" borderId="22" xfId="0" applyFont="1" applyFill="1" applyBorder="1" applyAlignment="1">
      <alignment horizontal="center" vertical="center"/>
    </xf>
    <xf numFmtId="0" fontId="7" fillId="34" borderId="27" xfId="0" applyFont="1" applyFill="1" applyBorder="1" applyAlignment="1">
      <alignment horizontal="center" vertical="center"/>
    </xf>
    <xf numFmtId="0" fontId="7" fillId="34" borderId="28" xfId="0" applyFont="1" applyFill="1" applyBorder="1" applyAlignment="1">
      <alignment horizontal="center" vertical="center"/>
    </xf>
    <xf numFmtId="0" fontId="7" fillId="34" borderId="24" xfId="0" applyFont="1" applyFill="1" applyBorder="1" applyAlignment="1">
      <alignment horizontal="center" vertical="center"/>
    </xf>
    <xf numFmtId="0" fontId="7" fillId="34" borderId="29" xfId="0" applyFont="1" applyFill="1" applyBorder="1" applyAlignment="1">
      <alignment horizontal="center" vertical="center"/>
    </xf>
    <xf numFmtId="0" fontId="7" fillId="34" borderId="30" xfId="0" applyFont="1" applyFill="1" applyBorder="1" applyAlignment="1">
      <alignment horizontal="center" vertical="center"/>
    </xf>
    <xf numFmtId="0" fontId="7" fillId="34" borderId="31" xfId="0" applyFont="1" applyFill="1" applyBorder="1" applyAlignment="1">
      <alignment horizontal="center" vertical="center"/>
    </xf>
    <xf numFmtId="0" fontId="10" fillId="34" borderId="20" xfId="0" applyFont="1" applyFill="1" applyBorder="1" applyAlignment="1">
      <alignment vertical="center"/>
    </xf>
    <xf numFmtId="0" fontId="7" fillId="34" borderId="20" xfId="0" applyFont="1" applyFill="1" applyBorder="1" applyAlignment="1">
      <alignment vertical="center"/>
    </xf>
    <xf numFmtId="0" fontId="7" fillId="34" borderId="11" xfId="0" applyFont="1" applyFill="1" applyBorder="1" applyAlignment="1">
      <alignment vertical="center"/>
    </xf>
    <xf numFmtId="0" fontId="7" fillId="34" borderId="22" xfId="0" applyFont="1" applyFill="1" applyBorder="1" applyAlignment="1">
      <alignment vertical="center"/>
    </xf>
    <xf numFmtId="0" fontId="7" fillId="34" borderId="32" xfId="0" applyFont="1" applyFill="1" applyBorder="1" applyAlignment="1">
      <alignment horizontal="center" vertical="center"/>
    </xf>
    <xf numFmtId="0" fontId="7" fillId="34" borderId="33" xfId="0" applyFont="1" applyFill="1" applyBorder="1" applyAlignment="1">
      <alignment horizontal="center" vertical="center"/>
    </xf>
    <xf numFmtId="0" fontId="7" fillId="34" borderId="34" xfId="0" applyFont="1" applyFill="1" applyBorder="1" applyAlignment="1">
      <alignment horizontal="center" vertical="center"/>
    </xf>
    <xf numFmtId="0" fontId="6" fillId="0" borderId="35" xfId="0" applyFont="1" applyBorder="1" applyAlignment="1">
      <alignment horizontal="center"/>
    </xf>
    <xf numFmtId="0" fontId="33" fillId="34" borderId="0" xfId="0" applyFont="1" applyFill="1" applyBorder="1" applyAlignment="1">
      <alignment/>
    </xf>
    <xf numFmtId="0" fontId="33" fillId="0" borderId="35" xfId="0" applyFont="1" applyBorder="1" applyAlignment="1">
      <alignment/>
    </xf>
    <xf numFmtId="0" fontId="33" fillId="0" borderId="35" xfId="0" applyFont="1" applyBorder="1" applyAlignment="1">
      <alignment horizontal="center"/>
    </xf>
    <xf numFmtId="0" fontId="34" fillId="0" borderId="35" xfId="0" applyFont="1" applyBorder="1" applyAlignment="1">
      <alignment horizontal="center"/>
    </xf>
    <xf numFmtId="0" fontId="6" fillId="0" borderId="36" xfId="0" applyFont="1" applyBorder="1" applyAlignment="1">
      <alignment horizontal="center"/>
    </xf>
    <xf numFmtId="0" fontId="34" fillId="0" borderId="37" xfId="0" applyFont="1" applyBorder="1" applyAlignment="1">
      <alignment horizontal="center"/>
    </xf>
    <xf numFmtId="49" fontId="35" fillId="0" borderId="0" xfId="0" applyNumberFormat="1" applyFont="1" applyAlignment="1">
      <alignment horizontal="center"/>
    </xf>
    <xf numFmtId="0" fontId="34" fillId="0" borderId="0" xfId="0" applyFont="1" applyAlignment="1">
      <alignment horizontal="center"/>
    </xf>
    <xf numFmtId="0" fontId="33" fillId="0" borderId="0" xfId="0" applyFont="1" applyAlignment="1">
      <alignment horizontal="center"/>
    </xf>
    <xf numFmtId="0" fontId="33" fillId="0" borderId="0" xfId="0" applyFont="1" applyAlignment="1">
      <alignment/>
    </xf>
    <xf numFmtId="49" fontId="36" fillId="0" borderId="0" xfId="0" applyNumberFormat="1" applyFont="1" applyAlignment="1">
      <alignment horizontal="center"/>
    </xf>
    <xf numFmtId="49" fontId="12" fillId="0" borderId="0" xfId="0" applyNumberFormat="1" applyFont="1" applyAlignment="1">
      <alignment horizontal="center"/>
    </xf>
    <xf numFmtId="49" fontId="38" fillId="0" borderId="0" xfId="0" applyNumberFormat="1" applyFont="1" applyAlignment="1">
      <alignment horizontal="center"/>
    </xf>
    <xf numFmtId="49" fontId="39" fillId="0" borderId="0" xfId="0" applyNumberFormat="1" applyFont="1" applyAlignment="1">
      <alignment horizontal="center"/>
    </xf>
    <xf numFmtId="0" fontId="33" fillId="34" borderId="0" xfId="0" applyFont="1" applyFill="1" applyAlignment="1">
      <alignment/>
    </xf>
    <xf numFmtId="0" fontId="6" fillId="0" borderId="0" xfId="0" applyFont="1" applyAlignment="1">
      <alignment horizontal="center"/>
    </xf>
    <xf numFmtId="0" fontId="7" fillId="34" borderId="18" xfId="0" applyFont="1" applyFill="1" applyBorder="1" applyAlignment="1">
      <alignment horizontal="left"/>
    </xf>
    <xf numFmtId="0" fontId="9" fillId="34" borderId="18" xfId="0" applyFont="1" applyFill="1" applyBorder="1" applyAlignment="1">
      <alignment horizontal="left"/>
    </xf>
    <xf numFmtId="0" fontId="33" fillId="34" borderId="33" xfId="0" applyFont="1" applyFill="1" applyBorder="1" applyAlignment="1">
      <alignment/>
    </xf>
    <xf numFmtId="0" fontId="33" fillId="34" borderId="35" xfId="0" applyFont="1" applyFill="1" applyBorder="1" applyAlignment="1">
      <alignment/>
    </xf>
    <xf numFmtId="0" fontId="33" fillId="34" borderId="34" xfId="0" applyFont="1" applyFill="1" applyBorder="1" applyAlignment="1">
      <alignment/>
    </xf>
    <xf numFmtId="0" fontId="6" fillId="34" borderId="18" xfId="0" applyFont="1" applyFill="1" applyBorder="1" applyAlignment="1">
      <alignment/>
    </xf>
    <xf numFmtId="0" fontId="7" fillId="34" borderId="20" xfId="0" applyFont="1" applyFill="1" applyBorder="1" applyAlignment="1">
      <alignment horizontal="left"/>
    </xf>
    <xf numFmtId="0" fontId="9" fillId="34" borderId="20" xfId="0" applyFont="1" applyFill="1" applyBorder="1" applyAlignment="1">
      <alignment horizontal="left"/>
    </xf>
    <xf numFmtId="0" fontId="7" fillId="34" borderId="10" xfId="0" applyFont="1" applyFill="1" applyBorder="1" applyAlignment="1">
      <alignment horizontal="left"/>
    </xf>
    <xf numFmtId="0" fontId="9" fillId="34" borderId="10" xfId="0" applyFont="1" applyFill="1" applyBorder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omma" xfId="41"/>
    <cellStyle name="Comma [0]" xfId="42"/>
    <cellStyle name="Currency" xfId="43"/>
    <cellStyle name="Currency [0]" xfId="44"/>
    <cellStyle name="Check Cell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161925</xdr:colOff>
      <xdr:row>2</xdr:row>
      <xdr:rowOff>9525</xdr:rowOff>
    </xdr:from>
    <xdr:to>
      <xdr:col>4</xdr:col>
      <xdr:colOff>247650</xdr:colOff>
      <xdr:row>2</xdr:row>
      <xdr:rowOff>9525</xdr:rowOff>
    </xdr:to>
    <xdr:sp>
      <xdr:nvSpPr>
        <xdr:cNvPr id="1" name="Line 1"/>
        <xdr:cNvSpPr>
          <a:spLocks/>
        </xdr:cNvSpPr>
      </xdr:nvSpPr>
      <xdr:spPr>
        <a:xfrm>
          <a:off x="981075" y="495300"/>
          <a:ext cx="11144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39"/>
  <sheetViews>
    <sheetView tabSelected="1" zoomScalePageLayoutView="0" workbookViewId="0" topLeftCell="A1">
      <selection activeCell="W35" sqref="W35"/>
    </sheetView>
  </sheetViews>
  <sheetFormatPr defaultColWidth="8.7109375" defaultRowHeight="13.5" customHeight="1"/>
  <cols>
    <col min="1" max="1" width="7.7109375" style="103" customWidth="1"/>
    <col min="2" max="2" width="4.57421875" style="102" customWidth="1"/>
    <col min="3" max="3" width="7.7109375" style="26" customWidth="1"/>
    <col min="4" max="4" width="7.7109375" style="101" customWidth="1"/>
    <col min="5" max="5" width="7.7109375" style="26" customWidth="1"/>
    <col min="6" max="6" width="7.7109375" style="101" customWidth="1"/>
    <col min="7" max="7" width="7.7109375" style="26" customWidth="1"/>
    <col min="8" max="8" width="7.7109375" style="101" customWidth="1"/>
    <col min="9" max="9" width="7.7109375" style="26" customWidth="1"/>
    <col min="10" max="10" width="7.7109375" style="101" customWidth="1"/>
    <col min="11" max="11" width="7.7109375" style="26" customWidth="1"/>
    <col min="12" max="12" width="7.7109375" style="101" customWidth="1"/>
    <col min="13" max="13" width="7.7109375" style="26" customWidth="1"/>
    <col min="14" max="14" width="7.7109375" style="101" customWidth="1"/>
    <col min="15" max="15" width="7.7109375" style="26" customWidth="1"/>
    <col min="16" max="16" width="7.7109375" style="101" customWidth="1"/>
    <col min="17" max="19" width="7.7109375" style="102" customWidth="1"/>
    <col min="20" max="16384" width="8.7109375" style="103" customWidth="1"/>
  </cols>
  <sheetData>
    <row r="1" spans="1:9" ht="21" customHeight="1">
      <c r="A1" s="78" t="s">
        <v>19</v>
      </c>
      <c r="B1" s="78"/>
      <c r="C1" s="78"/>
      <c r="D1" s="78"/>
      <c r="E1" s="78"/>
      <c r="F1" s="78"/>
      <c r="G1" s="24"/>
      <c r="H1" s="100"/>
      <c r="I1" s="24"/>
    </row>
    <row r="2" spans="1:9" ht="17.25" customHeight="1">
      <c r="A2" s="78" t="s">
        <v>20</v>
      </c>
      <c r="B2" s="78"/>
      <c r="C2" s="78"/>
      <c r="D2" s="78"/>
      <c r="E2" s="78"/>
      <c r="F2" s="78"/>
      <c r="G2" s="24"/>
      <c r="H2" s="100"/>
      <c r="I2" s="24"/>
    </row>
    <row r="3" spans="1:9" ht="9" customHeight="1">
      <c r="A3" s="102"/>
      <c r="B3" s="104"/>
      <c r="C3" s="24"/>
      <c r="D3" s="100"/>
      <c r="E3" s="24"/>
      <c r="F3" s="100"/>
      <c r="G3" s="24"/>
      <c r="H3" s="100"/>
      <c r="I3" s="24"/>
    </row>
    <row r="4" spans="1:19" ht="17.25" customHeight="1">
      <c r="A4" s="105" t="s">
        <v>90</v>
      </c>
      <c r="B4" s="105"/>
      <c r="C4" s="105"/>
      <c r="D4" s="105"/>
      <c r="E4" s="105"/>
      <c r="F4" s="105"/>
      <c r="G4" s="105"/>
      <c r="H4" s="105"/>
      <c r="I4" s="105"/>
      <c r="J4" s="105"/>
      <c r="K4" s="105"/>
      <c r="L4" s="105"/>
      <c r="M4" s="105"/>
      <c r="N4" s="105"/>
      <c r="O4" s="105"/>
      <c r="P4" s="105"/>
      <c r="Q4" s="105"/>
      <c r="R4" s="105"/>
      <c r="S4" s="105"/>
    </row>
    <row r="5" spans="1:16" ht="6.75" customHeight="1" thickBot="1">
      <c r="A5" s="25"/>
      <c r="B5" s="25"/>
      <c r="C5" s="25"/>
      <c r="D5" s="106"/>
      <c r="E5" s="25"/>
      <c r="F5" s="106"/>
      <c r="G5" s="25"/>
      <c r="H5" s="107"/>
      <c r="I5" s="25"/>
      <c r="J5" s="107"/>
      <c r="K5" s="25"/>
      <c r="L5" s="107"/>
      <c r="M5" s="25"/>
      <c r="N5" s="107"/>
      <c r="O5" s="25"/>
      <c r="P5" s="107"/>
    </row>
    <row r="6" spans="1:19" s="108" customFormat="1" ht="13.5" customHeight="1" thickTop="1">
      <c r="A6" s="36" t="s">
        <v>21</v>
      </c>
      <c r="B6" s="32" t="s">
        <v>18</v>
      </c>
      <c r="C6" s="77" t="s">
        <v>11</v>
      </c>
      <c r="D6" s="77"/>
      <c r="E6" s="77" t="s">
        <v>12</v>
      </c>
      <c r="F6" s="77"/>
      <c r="G6" s="77" t="s">
        <v>13</v>
      </c>
      <c r="H6" s="77"/>
      <c r="I6" s="77" t="s">
        <v>14</v>
      </c>
      <c r="J6" s="77"/>
      <c r="K6" s="77" t="s">
        <v>15</v>
      </c>
      <c r="L6" s="77"/>
      <c r="M6" s="77" t="s">
        <v>16</v>
      </c>
      <c r="N6" s="77"/>
      <c r="O6" s="77" t="s">
        <v>17</v>
      </c>
      <c r="P6" s="77"/>
      <c r="Q6" s="32" t="s">
        <v>22</v>
      </c>
      <c r="R6" s="32" t="s">
        <v>23</v>
      </c>
      <c r="S6" s="33" t="s">
        <v>24</v>
      </c>
    </row>
    <row r="7" spans="1:19" s="108" customFormat="1" ht="13.5" customHeight="1">
      <c r="A7" s="80">
        <v>2</v>
      </c>
      <c r="B7" s="39">
        <v>1</v>
      </c>
      <c r="C7" s="34" t="s">
        <v>74</v>
      </c>
      <c r="D7" s="35" t="s">
        <v>8</v>
      </c>
      <c r="E7" s="34" t="s">
        <v>74</v>
      </c>
      <c r="F7" s="35" t="s">
        <v>4</v>
      </c>
      <c r="G7" s="34" t="s">
        <v>74</v>
      </c>
      <c r="H7" s="35" t="s">
        <v>7</v>
      </c>
      <c r="I7" s="34" t="s">
        <v>74</v>
      </c>
      <c r="J7" s="35" t="s">
        <v>33</v>
      </c>
      <c r="K7" s="34" t="s">
        <v>74</v>
      </c>
      <c r="L7" s="35" t="s">
        <v>6</v>
      </c>
      <c r="M7" s="34" t="s">
        <v>74</v>
      </c>
      <c r="N7" s="35" t="s">
        <v>9</v>
      </c>
      <c r="O7" s="34" t="s">
        <v>74</v>
      </c>
      <c r="P7" s="46" t="s">
        <v>0</v>
      </c>
      <c r="Q7" s="58" t="s">
        <v>10</v>
      </c>
      <c r="R7" s="73" t="s">
        <v>5</v>
      </c>
      <c r="S7" s="70" t="s">
        <v>8</v>
      </c>
    </row>
    <row r="8" spans="1:21" s="108" customFormat="1" ht="13.5" customHeight="1">
      <c r="A8" s="81"/>
      <c r="B8" s="28">
        <v>2</v>
      </c>
      <c r="C8" s="41" t="s">
        <v>37</v>
      </c>
      <c r="D8" s="42" t="s">
        <v>8</v>
      </c>
      <c r="E8" s="41" t="s">
        <v>28</v>
      </c>
      <c r="F8" s="42" t="s">
        <v>4</v>
      </c>
      <c r="G8" s="41" t="s">
        <v>37</v>
      </c>
      <c r="H8" s="42" t="s">
        <v>7</v>
      </c>
      <c r="I8" s="41" t="s">
        <v>28</v>
      </c>
      <c r="J8" s="42" t="s">
        <v>33</v>
      </c>
      <c r="K8" s="37" t="s">
        <v>28</v>
      </c>
      <c r="L8" s="29" t="s">
        <v>0</v>
      </c>
      <c r="M8" s="41" t="s">
        <v>25</v>
      </c>
      <c r="N8" s="42" t="s">
        <v>6</v>
      </c>
      <c r="O8" s="41" t="s">
        <v>37</v>
      </c>
      <c r="P8" s="42" t="s">
        <v>6</v>
      </c>
      <c r="Q8" s="59" t="s">
        <v>71</v>
      </c>
      <c r="R8" s="74"/>
      <c r="S8" s="68"/>
      <c r="U8" s="94"/>
    </row>
    <row r="9" spans="1:19" s="108" customFormat="1" ht="13.5" customHeight="1">
      <c r="A9" s="81"/>
      <c r="B9" s="28">
        <v>3</v>
      </c>
      <c r="C9" s="41" t="s">
        <v>28</v>
      </c>
      <c r="D9" s="42" t="s">
        <v>4</v>
      </c>
      <c r="E9" s="41" t="s">
        <v>68</v>
      </c>
      <c r="F9" s="42" t="s">
        <v>5</v>
      </c>
      <c r="G9" s="41" t="s">
        <v>28</v>
      </c>
      <c r="H9" s="42" t="s">
        <v>33</v>
      </c>
      <c r="I9" s="41" t="s">
        <v>30</v>
      </c>
      <c r="J9" s="42" t="s">
        <v>34</v>
      </c>
      <c r="K9" s="41" t="s">
        <v>37</v>
      </c>
      <c r="L9" s="42" t="s">
        <v>6</v>
      </c>
      <c r="M9" s="47" t="s">
        <v>25</v>
      </c>
      <c r="N9" s="42" t="s">
        <v>6</v>
      </c>
      <c r="O9" s="49" t="s">
        <v>32</v>
      </c>
      <c r="P9" s="51" t="s">
        <v>9</v>
      </c>
      <c r="Q9" s="60"/>
      <c r="R9" s="74"/>
      <c r="S9" s="68"/>
    </row>
    <row r="10" spans="1:19" s="108" customFormat="1" ht="13.5" customHeight="1">
      <c r="A10" s="81"/>
      <c r="B10" s="28">
        <v>4</v>
      </c>
      <c r="C10" s="41" t="s">
        <v>68</v>
      </c>
      <c r="D10" s="42" t="s">
        <v>5</v>
      </c>
      <c r="E10" s="41" t="s">
        <v>37</v>
      </c>
      <c r="F10" s="42" t="s">
        <v>8</v>
      </c>
      <c r="G10" s="41" t="s">
        <v>30</v>
      </c>
      <c r="H10" s="42" t="s">
        <v>34</v>
      </c>
      <c r="I10" s="41" t="s">
        <v>37</v>
      </c>
      <c r="J10" s="42" t="s">
        <v>7</v>
      </c>
      <c r="K10" s="41" t="s">
        <v>25</v>
      </c>
      <c r="L10" s="42" t="s">
        <v>6</v>
      </c>
      <c r="M10" s="53" t="s">
        <v>35</v>
      </c>
      <c r="N10" s="54" t="s">
        <v>70</v>
      </c>
      <c r="O10" s="49" t="s">
        <v>25</v>
      </c>
      <c r="P10" s="51" t="s">
        <v>6</v>
      </c>
      <c r="Q10" s="60"/>
      <c r="R10" s="74"/>
      <c r="S10" s="68"/>
    </row>
    <row r="11" spans="1:19" s="108" customFormat="1" ht="13.5" customHeight="1">
      <c r="A11" s="82"/>
      <c r="B11" s="40">
        <v>5</v>
      </c>
      <c r="C11" s="30"/>
      <c r="D11" s="31"/>
      <c r="E11" s="30"/>
      <c r="F11" s="31"/>
      <c r="G11" s="94"/>
      <c r="H11" s="94"/>
      <c r="I11" s="94"/>
      <c r="J11" s="94"/>
      <c r="K11" s="53" t="s">
        <v>35</v>
      </c>
      <c r="L11" s="54" t="s">
        <v>70</v>
      </c>
      <c r="M11" s="43" t="s">
        <v>72</v>
      </c>
      <c r="N11" s="31" t="s">
        <v>7</v>
      </c>
      <c r="O11" s="37" t="s">
        <v>38</v>
      </c>
      <c r="P11" s="29" t="s">
        <v>9</v>
      </c>
      <c r="Q11" s="61"/>
      <c r="R11" s="75"/>
      <c r="S11" s="69"/>
    </row>
    <row r="12" spans="1:19" s="108" customFormat="1" ht="13.5" customHeight="1">
      <c r="A12" s="83">
        <v>3</v>
      </c>
      <c r="B12" s="38">
        <v>1</v>
      </c>
      <c r="C12" s="44" t="s">
        <v>83</v>
      </c>
      <c r="D12" s="45" t="s">
        <v>5</v>
      </c>
      <c r="E12" s="44" t="s">
        <v>66</v>
      </c>
      <c r="F12" s="45" t="s">
        <v>67</v>
      </c>
      <c r="G12" s="44" t="s">
        <v>26</v>
      </c>
      <c r="H12" s="45" t="s">
        <v>3</v>
      </c>
      <c r="I12" s="48" t="s">
        <v>77</v>
      </c>
      <c r="J12" s="45" t="s">
        <v>33</v>
      </c>
      <c r="K12" s="44" t="s">
        <v>30</v>
      </c>
      <c r="L12" s="45" t="s">
        <v>34</v>
      </c>
      <c r="M12" s="44" t="s">
        <v>29</v>
      </c>
      <c r="N12" s="45" t="s">
        <v>1</v>
      </c>
      <c r="O12" s="44" t="s">
        <v>27</v>
      </c>
      <c r="P12" s="45" t="s">
        <v>75</v>
      </c>
      <c r="Q12" s="71" t="s">
        <v>71</v>
      </c>
      <c r="R12" s="73" t="s">
        <v>3</v>
      </c>
      <c r="S12" s="70" t="s">
        <v>33</v>
      </c>
    </row>
    <row r="13" spans="1:19" s="108" customFormat="1" ht="13.5" customHeight="1">
      <c r="A13" s="84"/>
      <c r="B13" s="28">
        <v>2</v>
      </c>
      <c r="C13" s="41" t="s">
        <v>66</v>
      </c>
      <c r="D13" s="42" t="s">
        <v>67</v>
      </c>
      <c r="E13" s="50" t="s">
        <v>76</v>
      </c>
      <c r="F13" s="42" t="s">
        <v>4</v>
      </c>
      <c r="G13" s="47" t="s">
        <v>77</v>
      </c>
      <c r="H13" s="42" t="s">
        <v>33</v>
      </c>
      <c r="I13" s="41" t="s">
        <v>26</v>
      </c>
      <c r="J13" s="42" t="s">
        <v>3</v>
      </c>
      <c r="K13" s="47" t="s">
        <v>29</v>
      </c>
      <c r="L13" s="42" t="s">
        <v>1</v>
      </c>
      <c r="M13" s="41" t="s">
        <v>27</v>
      </c>
      <c r="N13" s="42" t="s">
        <v>2</v>
      </c>
      <c r="O13" s="41" t="s">
        <v>30</v>
      </c>
      <c r="P13" s="42" t="s">
        <v>34</v>
      </c>
      <c r="Q13" s="72"/>
      <c r="R13" s="74"/>
      <c r="S13" s="68"/>
    </row>
    <row r="14" spans="1:19" s="108" customFormat="1" ht="13.5" customHeight="1">
      <c r="A14" s="84"/>
      <c r="B14" s="28">
        <v>3</v>
      </c>
      <c r="C14" s="41" t="s">
        <v>30</v>
      </c>
      <c r="D14" s="42" t="s">
        <v>34</v>
      </c>
      <c r="E14" s="41" t="s">
        <v>28</v>
      </c>
      <c r="F14" s="42" t="s">
        <v>4</v>
      </c>
      <c r="G14" s="41" t="s">
        <v>28</v>
      </c>
      <c r="H14" s="42" t="s">
        <v>33</v>
      </c>
      <c r="I14" s="41" t="s">
        <v>66</v>
      </c>
      <c r="J14" s="42" t="s">
        <v>67</v>
      </c>
      <c r="K14" s="41" t="s">
        <v>27</v>
      </c>
      <c r="L14" s="42" t="s">
        <v>2</v>
      </c>
      <c r="M14" s="41" t="s">
        <v>68</v>
      </c>
      <c r="N14" s="42" t="s">
        <v>5</v>
      </c>
      <c r="O14" s="41" t="s">
        <v>29</v>
      </c>
      <c r="P14" s="42" t="s">
        <v>71</v>
      </c>
      <c r="Q14" s="72"/>
      <c r="R14" s="74"/>
      <c r="S14" s="68"/>
    </row>
    <row r="15" spans="1:19" s="108" customFormat="1" ht="13.5" customHeight="1">
      <c r="A15" s="85"/>
      <c r="B15" s="62">
        <v>4</v>
      </c>
      <c r="C15" s="50" t="s">
        <v>76</v>
      </c>
      <c r="D15" s="42" t="s">
        <v>4</v>
      </c>
      <c r="E15" s="41" t="s">
        <v>26</v>
      </c>
      <c r="F15" s="42" t="s">
        <v>2</v>
      </c>
      <c r="G15" s="41" t="s">
        <v>66</v>
      </c>
      <c r="H15" s="42" t="s">
        <v>67</v>
      </c>
      <c r="I15" s="41" t="s">
        <v>28</v>
      </c>
      <c r="J15" s="42" t="s">
        <v>33</v>
      </c>
      <c r="K15" s="41" t="s">
        <v>68</v>
      </c>
      <c r="L15" s="42" t="s">
        <v>5</v>
      </c>
      <c r="M15" s="41" t="s">
        <v>30</v>
      </c>
      <c r="N15" s="42" t="s">
        <v>34</v>
      </c>
      <c r="O15" s="41" t="s">
        <v>26</v>
      </c>
      <c r="P15" s="42" t="s">
        <v>3</v>
      </c>
      <c r="Q15" s="72"/>
      <c r="R15" s="74"/>
      <c r="S15" s="68"/>
    </row>
    <row r="16" spans="1:19" s="108" customFormat="1" ht="13.5" customHeight="1">
      <c r="A16" s="85"/>
      <c r="B16" s="40">
        <v>5</v>
      </c>
      <c r="C16" s="43"/>
      <c r="D16" s="31"/>
      <c r="E16" s="43"/>
      <c r="F16" s="31"/>
      <c r="G16" s="43"/>
      <c r="H16" s="31"/>
      <c r="I16" s="43"/>
      <c r="J16" s="31"/>
      <c r="K16" s="43"/>
      <c r="L16" s="31"/>
      <c r="M16" s="43" t="s">
        <v>37</v>
      </c>
      <c r="N16" s="31" t="s">
        <v>7</v>
      </c>
      <c r="O16" s="41" t="s">
        <v>25</v>
      </c>
      <c r="P16" s="42" t="s">
        <v>6</v>
      </c>
      <c r="Q16" s="72"/>
      <c r="R16" s="74"/>
      <c r="S16" s="68"/>
    </row>
    <row r="17" spans="1:19" s="108" customFormat="1" ht="13.5" customHeight="1">
      <c r="A17" s="80">
        <v>4</v>
      </c>
      <c r="B17" s="39">
        <v>1</v>
      </c>
      <c r="C17" s="44" t="s">
        <v>25</v>
      </c>
      <c r="D17" s="45" t="s">
        <v>78</v>
      </c>
      <c r="E17" s="44" t="s">
        <v>26</v>
      </c>
      <c r="F17" s="45" t="s">
        <v>2</v>
      </c>
      <c r="G17" s="44" t="s">
        <v>68</v>
      </c>
      <c r="H17" s="45" t="s">
        <v>5</v>
      </c>
      <c r="I17" s="44" t="s">
        <v>31</v>
      </c>
      <c r="J17" s="45" t="s">
        <v>8</v>
      </c>
      <c r="K17" s="44" t="s">
        <v>66</v>
      </c>
      <c r="L17" s="45" t="s">
        <v>67</v>
      </c>
      <c r="M17" s="44" t="s">
        <v>25</v>
      </c>
      <c r="N17" s="45" t="s">
        <v>6</v>
      </c>
      <c r="O17" s="44" t="s">
        <v>37</v>
      </c>
      <c r="P17" s="45" t="s">
        <v>6</v>
      </c>
      <c r="Q17" s="71" t="s">
        <v>10</v>
      </c>
      <c r="R17" s="73" t="s">
        <v>5</v>
      </c>
      <c r="S17" s="73" t="s">
        <v>2</v>
      </c>
    </row>
    <row r="18" spans="1:19" s="108" customFormat="1" ht="13.5" customHeight="1">
      <c r="A18" s="81"/>
      <c r="B18" s="28">
        <v>2</v>
      </c>
      <c r="C18" s="41" t="s">
        <v>25</v>
      </c>
      <c r="D18" s="42" t="s">
        <v>78</v>
      </c>
      <c r="E18" s="41" t="s">
        <v>36</v>
      </c>
      <c r="F18" s="42" t="s">
        <v>2</v>
      </c>
      <c r="G18" s="41" t="s">
        <v>31</v>
      </c>
      <c r="H18" s="42" t="s">
        <v>8</v>
      </c>
      <c r="I18" s="41" t="s">
        <v>26</v>
      </c>
      <c r="J18" s="42" t="s">
        <v>3</v>
      </c>
      <c r="K18" s="41" t="s">
        <v>25</v>
      </c>
      <c r="L18" s="42" t="s">
        <v>6</v>
      </c>
      <c r="M18" s="41" t="s">
        <v>68</v>
      </c>
      <c r="N18" s="42" t="s">
        <v>5</v>
      </c>
      <c r="O18" s="41" t="s">
        <v>66</v>
      </c>
      <c r="P18" s="42" t="s">
        <v>67</v>
      </c>
      <c r="Q18" s="72"/>
      <c r="R18" s="74"/>
      <c r="S18" s="74"/>
    </row>
    <row r="19" spans="1:19" s="108" customFormat="1" ht="13.5" customHeight="1">
      <c r="A19" s="81"/>
      <c r="B19" s="28">
        <v>3</v>
      </c>
      <c r="C19" s="41" t="s">
        <v>26</v>
      </c>
      <c r="D19" s="42" t="s">
        <v>2</v>
      </c>
      <c r="E19" s="41" t="s">
        <v>25</v>
      </c>
      <c r="F19" s="42" t="s">
        <v>78</v>
      </c>
      <c r="G19" s="41" t="s">
        <v>26</v>
      </c>
      <c r="H19" s="42" t="s">
        <v>3</v>
      </c>
      <c r="I19" s="41" t="s">
        <v>25</v>
      </c>
      <c r="J19" s="42" t="s">
        <v>6</v>
      </c>
      <c r="K19" s="41" t="s">
        <v>37</v>
      </c>
      <c r="L19" s="42" t="s">
        <v>6</v>
      </c>
      <c r="M19" s="41" t="s">
        <v>66</v>
      </c>
      <c r="N19" s="42" t="s">
        <v>67</v>
      </c>
      <c r="O19" s="41" t="s">
        <v>68</v>
      </c>
      <c r="P19" s="42" t="s">
        <v>5</v>
      </c>
      <c r="Q19" s="72"/>
      <c r="R19" s="74"/>
      <c r="S19" s="74"/>
    </row>
    <row r="20" spans="1:19" s="108" customFormat="1" ht="13.5" customHeight="1">
      <c r="A20" s="81"/>
      <c r="B20" s="28">
        <v>4</v>
      </c>
      <c r="C20" s="41" t="s">
        <v>36</v>
      </c>
      <c r="D20" s="42" t="s">
        <v>2</v>
      </c>
      <c r="E20" s="41" t="s">
        <v>25</v>
      </c>
      <c r="F20" s="42" t="s">
        <v>78</v>
      </c>
      <c r="G20" s="41" t="s">
        <v>25</v>
      </c>
      <c r="H20" s="42" t="s">
        <v>6</v>
      </c>
      <c r="I20" s="41" t="s">
        <v>68</v>
      </c>
      <c r="J20" s="42" t="s">
        <v>5</v>
      </c>
      <c r="K20" s="41" t="s">
        <v>26</v>
      </c>
      <c r="L20" s="42" t="s">
        <v>3</v>
      </c>
      <c r="M20" s="41" t="s">
        <v>29</v>
      </c>
      <c r="N20" s="42" t="s">
        <v>1</v>
      </c>
      <c r="O20" s="41" t="s">
        <v>66</v>
      </c>
      <c r="P20" s="42" t="s">
        <v>67</v>
      </c>
      <c r="Q20" s="72"/>
      <c r="R20" s="74"/>
      <c r="S20" s="74"/>
    </row>
    <row r="21" spans="1:19" s="108" customFormat="1" ht="13.5" customHeight="1">
      <c r="A21" s="82"/>
      <c r="B21" s="40">
        <v>5</v>
      </c>
      <c r="C21" s="76"/>
      <c r="D21" s="76"/>
      <c r="E21" s="76"/>
      <c r="F21" s="76"/>
      <c r="G21" s="76"/>
      <c r="H21" s="76"/>
      <c r="I21" s="76"/>
      <c r="J21" s="76"/>
      <c r="K21" s="43" t="s">
        <v>25</v>
      </c>
      <c r="L21" s="31" t="s">
        <v>6</v>
      </c>
      <c r="M21" s="43" t="s">
        <v>27</v>
      </c>
      <c r="N21" s="31" t="s">
        <v>2</v>
      </c>
      <c r="O21" s="43" t="s">
        <v>31</v>
      </c>
      <c r="P21" s="31" t="s">
        <v>6</v>
      </c>
      <c r="Q21" s="79"/>
      <c r="R21" s="75"/>
      <c r="S21" s="75"/>
    </row>
    <row r="22" spans="1:19" s="108" customFormat="1" ht="13.5" customHeight="1">
      <c r="A22" s="83">
        <v>5</v>
      </c>
      <c r="B22" s="27">
        <v>1</v>
      </c>
      <c r="C22" s="48" t="s">
        <v>77</v>
      </c>
      <c r="D22" s="45" t="s">
        <v>4</v>
      </c>
      <c r="E22" s="41" t="s">
        <v>79</v>
      </c>
      <c r="F22" s="42" t="s">
        <v>71</v>
      </c>
      <c r="G22" s="48" t="s">
        <v>77</v>
      </c>
      <c r="H22" s="45" t="s">
        <v>33</v>
      </c>
      <c r="I22" s="44" t="s">
        <v>31</v>
      </c>
      <c r="J22" s="45" t="s">
        <v>8</v>
      </c>
      <c r="K22" s="44" t="s">
        <v>28</v>
      </c>
      <c r="L22" s="45" t="s">
        <v>0</v>
      </c>
      <c r="M22" s="44" t="s">
        <v>29</v>
      </c>
      <c r="N22" s="45" t="s">
        <v>1</v>
      </c>
      <c r="O22" s="44" t="s">
        <v>37</v>
      </c>
      <c r="P22" s="45" t="s">
        <v>6</v>
      </c>
      <c r="Q22" s="71" t="s">
        <v>71</v>
      </c>
      <c r="R22" s="73" t="s">
        <v>3</v>
      </c>
      <c r="S22" s="73" t="s">
        <v>4</v>
      </c>
    </row>
    <row r="23" spans="1:23" s="108" customFormat="1" ht="13.5" customHeight="1">
      <c r="A23" s="84"/>
      <c r="B23" s="28">
        <v>2</v>
      </c>
      <c r="C23" s="41" t="s">
        <v>30</v>
      </c>
      <c r="D23" s="42" t="s">
        <v>34</v>
      </c>
      <c r="E23" s="41" t="s">
        <v>28</v>
      </c>
      <c r="F23" s="42" t="s">
        <v>4</v>
      </c>
      <c r="G23" s="41" t="s">
        <v>31</v>
      </c>
      <c r="H23" s="42" t="s">
        <v>8</v>
      </c>
      <c r="I23" s="47" t="s">
        <v>77</v>
      </c>
      <c r="J23" s="42" t="s">
        <v>33</v>
      </c>
      <c r="K23" s="37" t="s">
        <v>29</v>
      </c>
      <c r="L23" s="29" t="s">
        <v>1</v>
      </c>
      <c r="M23" s="41" t="s">
        <v>66</v>
      </c>
      <c r="N23" s="42" t="s">
        <v>67</v>
      </c>
      <c r="O23" s="41" t="s">
        <v>36</v>
      </c>
      <c r="P23" s="42" t="s">
        <v>3</v>
      </c>
      <c r="Q23" s="72"/>
      <c r="R23" s="74"/>
      <c r="S23" s="74"/>
      <c r="W23" s="94"/>
    </row>
    <row r="24" spans="1:19" s="108" customFormat="1" ht="13.5" customHeight="1">
      <c r="A24" s="84"/>
      <c r="B24" s="28">
        <v>3</v>
      </c>
      <c r="C24" s="43" t="s">
        <v>29</v>
      </c>
      <c r="D24" s="31" t="s">
        <v>71</v>
      </c>
      <c r="E24" s="47" t="s">
        <v>77</v>
      </c>
      <c r="F24" s="42" t="s">
        <v>4</v>
      </c>
      <c r="G24" s="41" t="s">
        <v>66</v>
      </c>
      <c r="H24" s="42" t="s">
        <v>67</v>
      </c>
      <c r="I24" s="41" t="s">
        <v>29</v>
      </c>
      <c r="J24" s="42" t="s">
        <v>33</v>
      </c>
      <c r="K24" s="41" t="s">
        <v>31</v>
      </c>
      <c r="L24" s="42" t="s">
        <v>34</v>
      </c>
      <c r="M24" s="94" t="s">
        <v>86</v>
      </c>
      <c r="N24" s="94" t="s">
        <v>7</v>
      </c>
      <c r="O24" s="41" t="s">
        <v>26</v>
      </c>
      <c r="P24" s="42" t="s">
        <v>3</v>
      </c>
      <c r="Q24" s="72"/>
      <c r="R24" s="74"/>
      <c r="S24" s="74"/>
    </row>
    <row r="25" spans="1:19" s="108" customFormat="1" ht="13.5" customHeight="1">
      <c r="A25" s="85"/>
      <c r="B25" s="27">
        <v>4</v>
      </c>
      <c r="C25" s="41" t="s">
        <v>28</v>
      </c>
      <c r="D25" s="42" t="s">
        <v>4</v>
      </c>
      <c r="E25" s="43" t="s">
        <v>68</v>
      </c>
      <c r="F25" s="31" t="s">
        <v>5</v>
      </c>
      <c r="G25" s="43" t="s">
        <v>29</v>
      </c>
      <c r="H25" s="31" t="s">
        <v>33</v>
      </c>
      <c r="I25" s="43" t="s">
        <v>66</v>
      </c>
      <c r="J25" s="31" t="s">
        <v>67</v>
      </c>
      <c r="K25" s="67" t="s">
        <v>36</v>
      </c>
      <c r="L25" s="31" t="s">
        <v>1</v>
      </c>
      <c r="M25" s="43" t="s">
        <v>37</v>
      </c>
      <c r="N25" s="31" t="s">
        <v>7</v>
      </c>
      <c r="O25" s="43" t="s">
        <v>30</v>
      </c>
      <c r="P25" s="31" t="s">
        <v>34</v>
      </c>
      <c r="Q25" s="79"/>
      <c r="R25" s="75"/>
      <c r="S25" s="75"/>
    </row>
    <row r="26" spans="1:19" s="108" customFormat="1" ht="13.5" customHeight="1">
      <c r="A26" s="80" t="s">
        <v>82</v>
      </c>
      <c r="B26" s="57">
        <v>1</v>
      </c>
      <c r="C26" s="44" t="s">
        <v>25</v>
      </c>
      <c r="D26" s="45" t="s">
        <v>78</v>
      </c>
      <c r="E26" s="116" t="s">
        <v>81</v>
      </c>
      <c r="F26" s="117" t="s">
        <v>2</v>
      </c>
      <c r="G26" s="48" t="s">
        <v>66</v>
      </c>
      <c r="H26" s="45" t="s">
        <v>67</v>
      </c>
      <c r="I26" s="44" t="s">
        <v>36</v>
      </c>
      <c r="J26" s="45" t="s">
        <v>3</v>
      </c>
      <c r="K26" s="44" t="s">
        <v>80</v>
      </c>
      <c r="L26" s="45" t="s">
        <v>1</v>
      </c>
      <c r="M26" s="44" t="s">
        <v>30</v>
      </c>
      <c r="N26" s="45" t="s">
        <v>34</v>
      </c>
      <c r="O26" s="44" t="s">
        <v>37</v>
      </c>
      <c r="P26" s="45" t="s">
        <v>6</v>
      </c>
      <c r="Q26" s="71" t="s">
        <v>71</v>
      </c>
      <c r="R26" s="73" t="s">
        <v>3</v>
      </c>
      <c r="S26" s="70" t="s">
        <v>67</v>
      </c>
    </row>
    <row r="27" spans="1:19" s="108" customFormat="1" ht="13.5" customHeight="1">
      <c r="A27" s="81"/>
      <c r="B27" s="28">
        <v>2</v>
      </c>
      <c r="C27" s="41" t="s">
        <v>36</v>
      </c>
      <c r="D27" s="42" t="s">
        <v>2</v>
      </c>
      <c r="E27" s="118" t="s">
        <v>25</v>
      </c>
      <c r="F27" s="119" t="s">
        <v>78</v>
      </c>
      <c r="G27" s="47" t="s">
        <v>77</v>
      </c>
      <c r="H27" s="42" t="s">
        <v>33</v>
      </c>
      <c r="I27" s="47" t="s">
        <v>66</v>
      </c>
      <c r="J27" s="42" t="s">
        <v>67</v>
      </c>
      <c r="K27" s="41" t="s">
        <v>30</v>
      </c>
      <c r="L27" s="42" t="s">
        <v>34</v>
      </c>
      <c r="M27" s="41" t="s">
        <v>80</v>
      </c>
      <c r="N27" s="52" t="s">
        <v>1</v>
      </c>
      <c r="O27" s="41" t="s">
        <v>37</v>
      </c>
      <c r="P27" s="42" t="s">
        <v>6</v>
      </c>
      <c r="Q27" s="72"/>
      <c r="R27" s="74"/>
      <c r="S27" s="68"/>
    </row>
    <row r="28" spans="1:19" s="108" customFormat="1" ht="13.5" customHeight="1">
      <c r="A28" s="82"/>
      <c r="B28" s="40">
        <v>3</v>
      </c>
      <c r="C28" s="43"/>
      <c r="D28" s="31"/>
      <c r="E28" s="113"/>
      <c r="F28" s="113"/>
      <c r="G28" s="43" t="s">
        <v>36</v>
      </c>
      <c r="H28" s="31" t="s">
        <v>3</v>
      </c>
      <c r="I28" s="67" t="s">
        <v>77</v>
      </c>
      <c r="J28" s="31" t="s">
        <v>33</v>
      </c>
      <c r="K28" s="55" t="s">
        <v>27</v>
      </c>
      <c r="L28" s="56" t="s">
        <v>2</v>
      </c>
      <c r="M28" s="43" t="s">
        <v>30</v>
      </c>
      <c r="N28" s="31" t="s">
        <v>34</v>
      </c>
      <c r="O28" s="43" t="s">
        <v>66</v>
      </c>
      <c r="P28" s="31" t="s">
        <v>67</v>
      </c>
      <c r="Q28" s="79"/>
      <c r="R28" s="75"/>
      <c r="S28" s="69"/>
    </row>
    <row r="29" spans="1:19" s="108" customFormat="1" ht="13.5" customHeight="1">
      <c r="A29" s="80">
        <v>6</v>
      </c>
      <c r="B29" s="39">
        <v>1</v>
      </c>
      <c r="C29" s="110" t="s">
        <v>26</v>
      </c>
      <c r="D29" s="111" t="s">
        <v>2</v>
      </c>
      <c r="E29" s="115" t="s">
        <v>77</v>
      </c>
      <c r="F29" s="111" t="s">
        <v>4</v>
      </c>
      <c r="G29" s="110" t="s">
        <v>37</v>
      </c>
      <c r="H29" s="111" t="s">
        <v>7</v>
      </c>
      <c r="I29" s="110" t="s">
        <v>25</v>
      </c>
      <c r="J29" s="111" t="s">
        <v>6</v>
      </c>
      <c r="K29" s="115" t="s">
        <v>29</v>
      </c>
      <c r="L29" s="111" t="s">
        <v>1</v>
      </c>
      <c r="M29" s="110" t="s">
        <v>66</v>
      </c>
      <c r="N29" s="111" t="s">
        <v>67</v>
      </c>
      <c r="O29" s="110" t="s">
        <v>26</v>
      </c>
      <c r="P29" s="111" t="s">
        <v>3</v>
      </c>
      <c r="Q29" s="72" t="s">
        <v>71</v>
      </c>
      <c r="R29" s="74" t="s">
        <v>5</v>
      </c>
      <c r="S29" s="68" t="s">
        <v>7</v>
      </c>
    </row>
    <row r="30" spans="1:19" s="108" customFormat="1" ht="13.5" customHeight="1">
      <c r="A30" s="81"/>
      <c r="B30" s="28">
        <v>2</v>
      </c>
      <c r="C30" s="53" t="s">
        <v>26</v>
      </c>
      <c r="D30" s="54" t="s">
        <v>2</v>
      </c>
      <c r="E30" s="47" t="s">
        <v>66</v>
      </c>
      <c r="F30" s="42" t="s">
        <v>67</v>
      </c>
      <c r="G30" s="41" t="s">
        <v>37</v>
      </c>
      <c r="H30" s="42" t="s">
        <v>7</v>
      </c>
      <c r="I30" s="41" t="s">
        <v>26</v>
      </c>
      <c r="J30" s="42" t="s">
        <v>3</v>
      </c>
      <c r="K30" s="41" t="s">
        <v>25</v>
      </c>
      <c r="L30" s="42" t="s">
        <v>6</v>
      </c>
      <c r="M30" s="41" t="s">
        <v>81</v>
      </c>
      <c r="N30" s="42" t="s">
        <v>1</v>
      </c>
      <c r="O30" s="94" t="s">
        <v>85</v>
      </c>
      <c r="P30" s="112" t="s">
        <v>0</v>
      </c>
      <c r="Q30" s="72"/>
      <c r="R30" s="74"/>
      <c r="S30" s="68"/>
    </row>
    <row r="31" spans="1:19" s="108" customFormat="1" ht="13.5" customHeight="1">
      <c r="A31" s="81"/>
      <c r="B31" s="28">
        <v>3</v>
      </c>
      <c r="C31" s="47" t="s">
        <v>77</v>
      </c>
      <c r="D31" s="42" t="s">
        <v>4</v>
      </c>
      <c r="E31" s="53" t="s">
        <v>26</v>
      </c>
      <c r="F31" s="54" t="s">
        <v>2</v>
      </c>
      <c r="G31" s="41" t="s">
        <v>25</v>
      </c>
      <c r="H31" s="42" t="s">
        <v>6</v>
      </c>
      <c r="I31" s="41" t="s">
        <v>37</v>
      </c>
      <c r="J31" s="42" t="s">
        <v>7</v>
      </c>
      <c r="K31" s="41" t="s">
        <v>66</v>
      </c>
      <c r="L31" s="42" t="s">
        <v>67</v>
      </c>
      <c r="M31" s="41" t="s">
        <v>26</v>
      </c>
      <c r="N31" s="42" t="s">
        <v>3</v>
      </c>
      <c r="O31" s="41" t="s">
        <v>29</v>
      </c>
      <c r="P31" s="42" t="s">
        <v>71</v>
      </c>
      <c r="Q31" s="72"/>
      <c r="R31" s="74"/>
      <c r="S31" s="68"/>
    </row>
    <row r="32" spans="1:19" s="108" customFormat="1" ht="13.5" customHeight="1">
      <c r="A32" s="81"/>
      <c r="B32" s="28"/>
      <c r="C32" s="94"/>
      <c r="D32" s="94"/>
      <c r="E32" s="94"/>
      <c r="F32" s="94"/>
      <c r="G32" s="41" t="s">
        <v>26</v>
      </c>
      <c r="H32" s="42" t="s">
        <v>3</v>
      </c>
      <c r="I32" s="41" t="s">
        <v>37</v>
      </c>
      <c r="J32" s="42" t="s">
        <v>7</v>
      </c>
      <c r="K32" s="41" t="s">
        <v>66</v>
      </c>
      <c r="L32" s="42" t="s">
        <v>67</v>
      </c>
      <c r="M32" s="41" t="s">
        <v>25</v>
      </c>
      <c r="N32" s="42" t="s">
        <v>6</v>
      </c>
      <c r="O32" s="41" t="s">
        <v>27</v>
      </c>
      <c r="P32" s="42" t="s">
        <v>2</v>
      </c>
      <c r="Q32" s="72"/>
      <c r="R32" s="74"/>
      <c r="S32" s="68"/>
    </row>
    <row r="33" spans="1:19" s="108" customFormat="1" ht="13.5" customHeight="1">
      <c r="A33" s="66"/>
      <c r="B33" s="40"/>
      <c r="C33" s="43"/>
      <c r="D33" s="31"/>
      <c r="E33" s="43"/>
      <c r="F33" s="31"/>
      <c r="G33" s="113"/>
      <c r="H33" s="113"/>
      <c r="I33" s="113"/>
      <c r="J33" s="113"/>
      <c r="K33" s="113"/>
      <c r="L33" s="113"/>
      <c r="M33" s="113"/>
      <c r="N33" s="113"/>
      <c r="O33" s="113"/>
      <c r="P33" s="114"/>
      <c r="Q33" s="64"/>
      <c r="R33" s="65"/>
      <c r="S33" s="63"/>
    </row>
    <row r="34" spans="1:19" s="108" customFormat="1" ht="13.5" customHeight="1">
      <c r="A34" s="90">
        <v>7</v>
      </c>
      <c r="B34" s="38">
        <v>1</v>
      </c>
      <c r="C34" s="110" t="s">
        <v>85</v>
      </c>
      <c r="D34" s="111" t="s">
        <v>4</v>
      </c>
      <c r="E34" s="110" t="s">
        <v>86</v>
      </c>
      <c r="F34" s="111" t="s">
        <v>8</v>
      </c>
      <c r="G34" s="110" t="s">
        <v>25</v>
      </c>
      <c r="H34" s="111" t="s">
        <v>6</v>
      </c>
      <c r="I34" s="110" t="s">
        <v>30</v>
      </c>
      <c r="J34" s="111" t="s">
        <v>34</v>
      </c>
      <c r="K34" s="110" t="s">
        <v>88</v>
      </c>
      <c r="L34" s="111" t="s">
        <v>1</v>
      </c>
      <c r="M34" s="110" t="s">
        <v>37</v>
      </c>
      <c r="N34" s="111" t="s">
        <v>7</v>
      </c>
      <c r="O34" s="94" t="s">
        <v>86</v>
      </c>
      <c r="P34" s="94" t="s">
        <v>6</v>
      </c>
      <c r="Q34" s="86"/>
      <c r="R34" s="87" t="s">
        <v>3</v>
      </c>
      <c r="S34" s="87"/>
    </row>
    <row r="35" spans="1:19" s="108" customFormat="1" ht="13.5" customHeight="1">
      <c r="A35" s="91"/>
      <c r="B35" s="28">
        <v>2</v>
      </c>
      <c r="C35" s="41" t="s">
        <v>66</v>
      </c>
      <c r="D35" s="42" t="s">
        <v>67</v>
      </c>
      <c r="E35" s="41" t="s">
        <v>85</v>
      </c>
      <c r="F35" s="42" t="s">
        <v>4</v>
      </c>
      <c r="G35" s="41" t="s">
        <v>30</v>
      </c>
      <c r="H35" s="42" t="s">
        <v>34</v>
      </c>
      <c r="I35" s="41" t="s">
        <v>36</v>
      </c>
      <c r="J35" s="42" t="s">
        <v>3</v>
      </c>
      <c r="K35" s="41" t="s">
        <v>37</v>
      </c>
      <c r="L35" s="42" t="s">
        <v>6</v>
      </c>
      <c r="M35" s="41" t="s">
        <v>88</v>
      </c>
      <c r="N35" s="42" t="s">
        <v>1</v>
      </c>
      <c r="O35" s="41" t="s">
        <v>25</v>
      </c>
      <c r="P35" s="42" t="s">
        <v>6</v>
      </c>
      <c r="Q35" s="60"/>
      <c r="R35" s="88"/>
      <c r="S35" s="88"/>
    </row>
    <row r="36" spans="1:19" s="108" customFormat="1" ht="13.5" customHeight="1">
      <c r="A36" s="91"/>
      <c r="B36" s="28">
        <v>3</v>
      </c>
      <c r="C36" s="41" t="s">
        <v>86</v>
      </c>
      <c r="D36" s="42" t="s">
        <v>8</v>
      </c>
      <c r="E36" s="41" t="s">
        <v>66</v>
      </c>
      <c r="F36" s="42" t="s">
        <v>67</v>
      </c>
      <c r="G36" s="41" t="s">
        <v>36</v>
      </c>
      <c r="H36" s="42" t="s">
        <v>3</v>
      </c>
      <c r="I36" s="41" t="s">
        <v>25</v>
      </c>
      <c r="J36" s="42" t="s">
        <v>6</v>
      </c>
      <c r="K36" s="41" t="s">
        <v>35</v>
      </c>
      <c r="L36" s="42" t="s">
        <v>70</v>
      </c>
      <c r="M36" s="41" t="s">
        <v>30</v>
      </c>
      <c r="N36" s="42" t="s">
        <v>34</v>
      </c>
      <c r="O36" s="41" t="s">
        <v>37</v>
      </c>
      <c r="P36" s="42" t="s">
        <v>6</v>
      </c>
      <c r="Q36" s="60" t="s">
        <v>10</v>
      </c>
      <c r="R36" s="88"/>
      <c r="S36" s="88" t="s">
        <v>89</v>
      </c>
    </row>
    <row r="37" spans="1:19" s="108" customFormat="1" ht="13.5" customHeight="1">
      <c r="A37" s="92"/>
      <c r="B37" s="40">
        <v>4</v>
      </c>
      <c r="C37" s="41" t="s">
        <v>73</v>
      </c>
      <c r="D37" s="42" t="s">
        <v>8</v>
      </c>
      <c r="E37" s="41" t="s">
        <v>73</v>
      </c>
      <c r="F37" s="42" t="s">
        <v>4</v>
      </c>
      <c r="G37" s="43" t="s">
        <v>84</v>
      </c>
      <c r="H37" s="31" t="s">
        <v>34</v>
      </c>
      <c r="I37" s="43" t="s">
        <v>84</v>
      </c>
      <c r="J37" s="31" t="s">
        <v>33</v>
      </c>
      <c r="K37" s="41" t="s">
        <v>32</v>
      </c>
      <c r="L37" s="42" t="s">
        <v>9</v>
      </c>
      <c r="M37" s="43" t="s">
        <v>87</v>
      </c>
      <c r="N37" s="31" t="s">
        <v>70</v>
      </c>
      <c r="O37" s="43" t="s">
        <v>25</v>
      </c>
      <c r="P37" s="31" t="s">
        <v>6</v>
      </c>
      <c r="Q37" s="61"/>
      <c r="R37" s="89"/>
      <c r="S37" s="89"/>
    </row>
    <row r="38" spans="1:19" ht="13.5" customHeight="1">
      <c r="A38" s="95"/>
      <c r="B38" s="96"/>
      <c r="C38" s="93"/>
      <c r="D38" s="97"/>
      <c r="E38" s="93"/>
      <c r="F38" s="97"/>
      <c r="G38" s="98"/>
      <c r="H38" s="99"/>
      <c r="I38" s="93"/>
      <c r="J38" s="97"/>
      <c r="K38" s="43" t="s">
        <v>84</v>
      </c>
      <c r="L38" s="31" t="s">
        <v>6</v>
      </c>
      <c r="M38" s="43" t="s">
        <v>84</v>
      </c>
      <c r="N38" s="31" t="s">
        <v>9</v>
      </c>
      <c r="O38" s="43" t="s">
        <v>84</v>
      </c>
      <c r="P38" s="31" t="s">
        <v>0</v>
      </c>
      <c r="Q38" s="96"/>
      <c r="R38" s="96"/>
      <c r="S38" s="96"/>
    </row>
    <row r="39" spans="14:17" ht="13.5" customHeight="1">
      <c r="N39" s="109" t="s">
        <v>54</v>
      </c>
      <c r="O39" s="109"/>
      <c r="P39" s="109"/>
      <c r="Q39" s="109"/>
    </row>
  </sheetData>
  <sheetProtection/>
  <mergeCells count="36">
    <mergeCell ref="A34:A37"/>
    <mergeCell ref="A7:A11"/>
    <mergeCell ref="A22:A25"/>
    <mergeCell ref="A26:A28"/>
    <mergeCell ref="A29:A32"/>
    <mergeCell ref="A17:A21"/>
    <mergeCell ref="A12:A16"/>
    <mergeCell ref="N39:Q39"/>
    <mergeCell ref="Q17:Q21"/>
    <mergeCell ref="Q26:Q28"/>
    <mergeCell ref="Q29:Q32"/>
    <mergeCell ref="Q22:Q25"/>
    <mergeCell ref="A1:F1"/>
    <mergeCell ref="A2:F2"/>
    <mergeCell ref="A4:S4"/>
    <mergeCell ref="C6:D6"/>
    <mergeCell ref="E6:F6"/>
    <mergeCell ref="K6:L6"/>
    <mergeCell ref="M6:N6"/>
    <mergeCell ref="O6:P6"/>
    <mergeCell ref="I6:J6"/>
    <mergeCell ref="R7:R11"/>
    <mergeCell ref="C21:J21"/>
    <mergeCell ref="S22:S25"/>
    <mergeCell ref="S17:S21"/>
    <mergeCell ref="G6:H6"/>
    <mergeCell ref="R22:R25"/>
    <mergeCell ref="S7:S11"/>
    <mergeCell ref="S26:S28"/>
    <mergeCell ref="S29:S32"/>
    <mergeCell ref="Q12:Q16"/>
    <mergeCell ref="R12:R16"/>
    <mergeCell ref="R17:R21"/>
    <mergeCell ref="R26:R28"/>
    <mergeCell ref="R29:R32"/>
    <mergeCell ref="S12:S16"/>
  </mergeCells>
  <printOptions/>
  <pageMargins left="0.354330708661417" right="0.196850393700787" top="0.196850393700787" bottom="0.196850393700787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3:N48"/>
  <sheetViews>
    <sheetView workbookViewId="0" topLeftCell="A25">
      <selection activeCell="C40" sqref="C40"/>
    </sheetView>
  </sheetViews>
  <sheetFormatPr defaultColWidth="9.140625" defaultRowHeight="12.75"/>
  <cols>
    <col min="1" max="1" width="19.421875" style="0" customWidth="1"/>
    <col min="2" max="2" width="6.28125" style="0" customWidth="1"/>
    <col min="3" max="3" width="4.8515625" style="3" customWidth="1"/>
    <col min="4" max="4" width="5.28125" style="3" customWidth="1"/>
    <col min="5" max="5" width="4.8515625" style="0" customWidth="1"/>
    <col min="6" max="6" width="5.00390625" style="0" customWidth="1"/>
    <col min="7" max="7" width="4.7109375" style="0" customWidth="1"/>
    <col min="8" max="8" width="5.00390625" style="0" customWidth="1"/>
    <col min="9" max="9" width="4.8515625" style="0" customWidth="1"/>
    <col min="10" max="10" width="5.00390625" style="0" customWidth="1"/>
  </cols>
  <sheetData>
    <row r="3" spans="1:11" ht="12.75">
      <c r="A3" s="8" t="s">
        <v>69</v>
      </c>
      <c r="B3" s="8" t="s">
        <v>59</v>
      </c>
      <c r="C3" s="11" t="s">
        <v>60</v>
      </c>
      <c r="D3" s="11" t="s">
        <v>61</v>
      </c>
      <c r="E3" s="11" t="s">
        <v>62</v>
      </c>
      <c r="F3" s="11" t="s">
        <v>63</v>
      </c>
      <c r="G3" s="12" t="s">
        <v>39</v>
      </c>
      <c r="H3" s="13" t="s">
        <v>40</v>
      </c>
      <c r="I3" s="11" t="s">
        <v>64</v>
      </c>
      <c r="J3" s="15"/>
      <c r="K3" s="5">
        <v>0</v>
      </c>
    </row>
    <row r="4" spans="1:11" ht="15">
      <c r="A4" s="6" t="s">
        <v>41</v>
      </c>
      <c r="B4" s="7">
        <v>14</v>
      </c>
      <c r="C4" s="11">
        <v>3</v>
      </c>
      <c r="D4" s="11"/>
      <c r="E4" s="15">
        <v>4</v>
      </c>
      <c r="F4" s="15"/>
      <c r="G4" s="12">
        <v>4</v>
      </c>
      <c r="H4" s="13"/>
      <c r="I4" s="14">
        <v>3</v>
      </c>
      <c r="J4" s="15">
        <f aca="true" t="shared" si="0" ref="J4:J21">SUM(C4:I4)</f>
        <v>14</v>
      </c>
      <c r="K4" s="4">
        <f aca="true" t="shared" si="1" ref="K4:K22">B4-J4</f>
        <v>0</v>
      </c>
    </row>
    <row r="5" spans="1:11" ht="15">
      <c r="A5" s="6" t="s">
        <v>42</v>
      </c>
      <c r="B5" s="7">
        <v>16</v>
      </c>
      <c r="C5" s="11">
        <v>3</v>
      </c>
      <c r="D5" s="11">
        <v>4</v>
      </c>
      <c r="E5" s="15">
        <v>2</v>
      </c>
      <c r="F5" s="15"/>
      <c r="G5" s="12">
        <v>4</v>
      </c>
      <c r="H5" s="13"/>
      <c r="I5" s="15">
        <v>3</v>
      </c>
      <c r="J5" s="15">
        <f t="shared" si="0"/>
        <v>16</v>
      </c>
      <c r="K5" s="4">
        <f t="shared" si="1"/>
        <v>0</v>
      </c>
    </row>
    <row r="6" spans="1:11" ht="15">
      <c r="A6" s="6" t="s">
        <v>43</v>
      </c>
      <c r="B6" s="7">
        <v>16</v>
      </c>
      <c r="C6" s="11"/>
      <c r="D6" s="11">
        <v>4</v>
      </c>
      <c r="E6" s="15">
        <v>3</v>
      </c>
      <c r="F6" s="15">
        <v>4</v>
      </c>
      <c r="G6" s="12"/>
      <c r="H6" s="13">
        <v>3</v>
      </c>
      <c r="I6" s="14">
        <v>2</v>
      </c>
      <c r="J6" s="15">
        <f t="shared" si="0"/>
        <v>16</v>
      </c>
      <c r="K6" s="4">
        <f t="shared" si="1"/>
        <v>0</v>
      </c>
    </row>
    <row r="7" spans="1:11" ht="15">
      <c r="A7" s="6" t="s">
        <v>44</v>
      </c>
      <c r="B7" s="7">
        <v>16</v>
      </c>
      <c r="C7" s="11">
        <v>4</v>
      </c>
      <c r="D7" s="11">
        <v>4</v>
      </c>
      <c r="E7" s="15"/>
      <c r="F7" s="15">
        <v>4</v>
      </c>
      <c r="G7" s="12">
        <v>4</v>
      </c>
      <c r="H7" s="13"/>
      <c r="I7" s="15"/>
      <c r="J7" s="15">
        <f t="shared" si="0"/>
        <v>16</v>
      </c>
      <c r="K7" s="4">
        <f t="shared" si="1"/>
        <v>0</v>
      </c>
    </row>
    <row r="8" spans="1:11" ht="15">
      <c r="A8" s="6" t="s">
        <v>45</v>
      </c>
      <c r="B8" s="7">
        <v>16</v>
      </c>
      <c r="C8" s="11"/>
      <c r="D8" s="2"/>
      <c r="E8" s="15">
        <v>4</v>
      </c>
      <c r="F8" s="15">
        <v>4</v>
      </c>
      <c r="G8" s="12">
        <v>4</v>
      </c>
      <c r="H8" s="13">
        <v>2</v>
      </c>
      <c r="I8" s="15">
        <v>2</v>
      </c>
      <c r="J8" s="15">
        <f>SUM(C8:I8)</f>
        <v>16</v>
      </c>
      <c r="K8" s="4">
        <f t="shared" si="1"/>
        <v>0</v>
      </c>
    </row>
    <row r="9" spans="1:11" ht="15">
      <c r="A9" s="6" t="s">
        <v>46</v>
      </c>
      <c r="B9" s="7">
        <v>16</v>
      </c>
      <c r="C9" s="11"/>
      <c r="D9" s="11">
        <v>4</v>
      </c>
      <c r="E9" s="15">
        <v>4</v>
      </c>
      <c r="F9" s="15">
        <v>4</v>
      </c>
      <c r="G9" s="12">
        <v>4</v>
      </c>
      <c r="H9" s="13"/>
      <c r="I9" s="15"/>
      <c r="J9" s="15">
        <f t="shared" si="0"/>
        <v>16</v>
      </c>
      <c r="K9" s="4">
        <f t="shared" si="1"/>
        <v>0</v>
      </c>
    </row>
    <row r="10" spans="1:11" ht="15">
      <c r="A10" s="6" t="s">
        <v>47</v>
      </c>
      <c r="B10" s="7">
        <v>14</v>
      </c>
      <c r="C10" s="11">
        <v>4</v>
      </c>
      <c r="D10" s="11"/>
      <c r="E10" s="15">
        <v>4</v>
      </c>
      <c r="F10" s="15"/>
      <c r="G10" s="12"/>
      <c r="H10" s="13">
        <v>2</v>
      </c>
      <c r="I10" s="15">
        <v>4</v>
      </c>
      <c r="J10" s="15">
        <f t="shared" si="0"/>
        <v>14</v>
      </c>
      <c r="K10" s="4">
        <f t="shared" si="1"/>
        <v>0</v>
      </c>
    </row>
    <row r="11" spans="1:11" ht="15">
      <c r="A11" s="6" t="s">
        <v>48</v>
      </c>
      <c r="B11" s="7">
        <v>8</v>
      </c>
      <c r="C11" s="11"/>
      <c r="D11" s="11">
        <v>2</v>
      </c>
      <c r="E11" s="15">
        <v>2</v>
      </c>
      <c r="F11" s="15">
        <v>2</v>
      </c>
      <c r="G11" s="1"/>
      <c r="H11" s="13">
        <v>2</v>
      </c>
      <c r="I11" s="15"/>
      <c r="J11" s="15">
        <f t="shared" si="0"/>
        <v>8</v>
      </c>
      <c r="K11" s="4">
        <f t="shared" si="1"/>
        <v>0</v>
      </c>
    </row>
    <row r="12" spans="1:14" ht="15">
      <c r="A12" s="6" t="s">
        <v>49</v>
      </c>
      <c r="B12" s="7">
        <v>14</v>
      </c>
      <c r="C12" s="11">
        <v>3</v>
      </c>
      <c r="D12" s="11"/>
      <c r="E12" s="15">
        <v>4</v>
      </c>
      <c r="F12" s="15"/>
      <c r="G12" s="12"/>
      <c r="H12" s="13">
        <v>3</v>
      </c>
      <c r="I12" s="15">
        <v>4</v>
      </c>
      <c r="J12" s="15">
        <f t="shared" si="0"/>
        <v>14</v>
      </c>
      <c r="K12" s="4">
        <f t="shared" si="1"/>
        <v>0</v>
      </c>
      <c r="N12" s="3"/>
    </row>
    <row r="13" spans="1:14" ht="15">
      <c r="A13" s="6" t="s">
        <v>50</v>
      </c>
      <c r="B13" s="7">
        <v>14</v>
      </c>
      <c r="C13" s="11">
        <v>3</v>
      </c>
      <c r="D13" s="11">
        <v>4</v>
      </c>
      <c r="E13" s="15"/>
      <c r="F13" s="15"/>
      <c r="G13" s="12"/>
      <c r="H13" s="13">
        <v>3</v>
      </c>
      <c r="I13" s="15">
        <v>4</v>
      </c>
      <c r="J13" s="15">
        <f t="shared" si="0"/>
        <v>14</v>
      </c>
      <c r="K13" s="4">
        <f t="shared" si="1"/>
        <v>0</v>
      </c>
      <c r="N13" s="3"/>
    </row>
    <row r="14" spans="1:14" ht="15">
      <c r="A14" s="6" t="s">
        <v>51</v>
      </c>
      <c r="B14" s="7">
        <v>17</v>
      </c>
      <c r="C14" s="11"/>
      <c r="D14" s="11">
        <v>4</v>
      </c>
      <c r="E14" s="15">
        <v>3</v>
      </c>
      <c r="F14" s="15">
        <v>4</v>
      </c>
      <c r="G14" s="12"/>
      <c r="H14" s="13">
        <v>2</v>
      </c>
      <c r="I14" s="15">
        <v>4</v>
      </c>
      <c r="J14" s="15">
        <f t="shared" si="0"/>
        <v>17</v>
      </c>
      <c r="K14" s="4">
        <f t="shared" si="1"/>
        <v>0</v>
      </c>
      <c r="N14" s="3"/>
    </row>
    <row r="15" spans="1:14" ht="15">
      <c r="A15" s="6" t="s">
        <v>52</v>
      </c>
      <c r="B15" s="7">
        <v>17</v>
      </c>
      <c r="C15" s="11">
        <v>1</v>
      </c>
      <c r="D15" s="11">
        <v>4</v>
      </c>
      <c r="E15" s="15"/>
      <c r="F15" s="14">
        <v>4</v>
      </c>
      <c r="G15" s="12">
        <v>4</v>
      </c>
      <c r="H15" s="13"/>
      <c r="I15" s="15">
        <v>4</v>
      </c>
      <c r="J15" s="15">
        <f t="shared" si="0"/>
        <v>17</v>
      </c>
      <c r="K15" s="4">
        <f t="shared" si="1"/>
        <v>0</v>
      </c>
      <c r="N15" s="3"/>
    </row>
    <row r="16" spans="1:14" ht="15">
      <c r="A16" s="6" t="s">
        <v>53</v>
      </c>
      <c r="B16" s="7">
        <v>16</v>
      </c>
      <c r="C16" s="11">
        <v>4</v>
      </c>
      <c r="D16" s="11"/>
      <c r="E16" s="15"/>
      <c r="F16" s="15">
        <v>4</v>
      </c>
      <c r="G16" s="16">
        <v>4</v>
      </c>
      <c r="H16" s="13"/>
      <c r="I16" s="15">
        <v>4</v>
      </c>
      <c r="J16" s="15">
        <f t="shared" si="0"/>
        <v>16</v>
      </c>
      <c r="K16" s="4">
        <f t="shared" si="1"/>
        <v>0</v>
      </c>
      <c r="N16" s="3"/>
    </row>
    <row r="17" spans="1:14" ht="15">
      <c r="A17" s="6" t="s">
        <v>54</v>
      </c>
      <c r="B17" s="7">
        <v>2</v>
      </c>
      <c r="C17" s="11"/>
      <c r="D17" s="11"/>
      <c r="E17" s="15"/>
      <c r="F17" s="15"/>
      <c r="G17" s="1"/>
      <c r="H17" s="13">
        <v>2</v>
      </c>
      <c r="I17" s="15"/>
      <c r="J17" s="15">
        <f t="shared" si="0"/>
        <v>2</v>
      </c>
      <c r="K17" s="4">
        <f t="shared" si="1"/>
        <v>0</v>
      </c>
      <c r="N17" s="3"/>
    </row>
    <row r="18" spans="1:14" ht="15">
      <c r="A18" s="6" t="s">
        <v>55</v>
      </c>
      <c r="B18" s="7">
        <v>4</v>
      </c>
      <c r="C18" s="11"/>
      <c r="D18" s="11">
        <v>2</v>
      </c>
      <c r="E18" s="15"/>
      <c r="F18" s="15">
        <v>2</v>
      </c>
      <c r="G18" s="12"/>
      <c r="H18" s="17"/>
      <c r="I18" s="15"/>
      <c r="J18" s="15">
        <f t="shared" si="0"/>
        <v>4</v>
      </c>
      <c r="K18" s="4">
        <f t="shared" si="1"/>
        <v>0</v>
      </c>
      <c r="N18" s="3"/>
    </row>
    <row r="19" spans="1:11" ht="15">
      <c r="A19" s="6" t="s">
        <v>56</v>
      </c>
      <c r="B19" s="7">
        <v>16</v>
      </c>
      <c r="C19" s="11">
        <v>4</v>
      </c>
      <c r="D19" s="11"/>
      <c r="E19" s="15">
        <v>4</v>
      </c>
      <c r="F19" s="15"/>
      <c r="G19" s="12">
        <v>4</v>
      </c>
      <c r="H19" s="13"/>
      <c r="I19" s="15">
        <v>4</v>
      </c>
      <c r="J19" s="15">
        <f t="shared" si="0"/>
        <v>16</v>
      </c>
      <c r="K19" s="4">
        <f t="shared" si="1"/>
        <v>0</v>
      </c>
    </row>
    <row r="20" spans="1:11" ht="15">
      <c r="A20" s="6" t="s">
        <v>57</v>
      </c>
      <c r="B20" s="7">
        <v>6</v>
      </c>
      <c r="C20" s="11">
        <v>3</v>
      </c>
      <c r="D20" s="11"/>
      <c r="E20" s="15"/>
      <c r="F20" s="15"/>
      <c r="G20" s="12"/>
      <c r="H20" s="13">
        <v>3</v>
      </c>
      <c r="I20" s="15"/>
      <c r="J20" s="15">
        <f t="shared" si="0"/>
        <v>6</v>
      </c>
      <c r="K20" s="4">
        <f t="shared" si="1"/>
        <v>0</v>
      </c>
    </row>
    <row r="21" spans="1:11" ht="15">
      <c r="A21" s="6" t="s">
        <v>58</v>
      </c>
      <c r="B21" s="7">
        <v>6</v>
      </c>
      <c r="C21" s="11">
        <v>4</v>
      </c>
      <c r="D21" s="11"/>
      <c r="E21" s="15"/>
      <c r="F21" s="15"/>
      <c r="G21" s="12"/>
      <c r="H21" s="13">
        <v>2</v>
      </c>
      <c r="I21" s="15"/>
      <c r="J21" s="15">
        <f t="shared" si="0"/>
        <v>6</v>
      </c>
      <c r="K21" s="4">
        <f t="shared" si="1"/>
        <v>0</v>
      </c>
    </row>
    <row r="22" spans="1:11" ht="12.75">
      <c r="A22" s="4"/>
      <c r="B22" s="4">
        <f aca="true" t="shared" si="2" ref="B22:J22">SUM(B4:B21)</f>
        <v>228</v>
      </c>
      <c r="C22" s="11">
        <f t="shared" si="2"/>
        <v>36</v>
      </c>
      <c r="D22" s="11">
        <f t="shared" si="2"/>
        <v>32</v>
      </c>
      <c r="E22" s="15">
        <f t="shared" si="2"/>
        <v>34</v>
      </c>
      <c r="F22" s="15">
        <f t="shared" si="2"/>
        <v>32</v>
      </c>
      <c r="G22" s="12">
        <f t="shared" si="2"/>
        <v>32</v>
      </c>
      <c r="H22" s="13">
        <f t="shared" si="2"/>
        <v>24</v>
      </c>
      <c r="I22" s="15">
        <f t="shared" si="2"/>
        <v>38</v>
      </c>
      <c r="J22" s="15">
        <f t="shared" si="2"/>
        <v>228</v>
      </c>
      <c r="K22" s="4">
        <f t="shared" si="1"/>
        <v>0</v>
      </c>
    </row>
    <row r="23" spans="1:11" ht="12.75">
      <c r="A23" s="9" t="s">
        <v>65</v>
      </c>
      <c r="B23" s="10"/>
      <c r="C23" s="20">
        <v>36</v>
      </c>
      <c r="D23" s="20">
        <v>32</v>
      </c>
      <c r="E23" s="18">
        <v>34</v>
      </c>
      <c r="F23" s="18">
        <v>32</v>
      </c>
      <c r="G23" s="19">
        <v>32</v>
      </c>
      <c r="H23" s="19">
        <v>24</v>
      </c>
      <c r="I23" s="18">
        <v>38</v>
      </c>
      <c r="J23" s="4"/>
      <c r="K23" s="4"/>
    </row>
    <row r="24" spans="1:11" ht="12.75">
      <c r="A24" s="4"/>
      <c r="B24" s="21">
        <v>0</v>
      </c>
      <c r="C24" s="21">
        <f aca="true" t="shared" si="3" ref="C24:I24">C23-C22</f>
        <v>0</v>
      </c>
      <c r="D24" s="21">
        <f t="shared" si="3"/>
        <v>0</v>
      </c>
      <c r="E24" s="21">
        <f t="shared" si="3"/>
        <v>0</v>
      </c>
      <c r="F24" s="21">
        <f t="shared" si="3"/>
        <v>0</v>
      </c>
      <c r="G24" s="22">
        <f t="shared" si="3"/>
        <v>0</v>
      </c>
      <c r="H24" s="23">
        <f t="shared" si="3"/>
        <v>0</v>
      </c>
      <c r="I24" s="4">
        <f t="shared" si="3"/>
        <v>0</v>
      </c>
      <c r="J24" s="4"/>
      <c r="K24" s="4"/>
    </row>
    <row r="27" spans="1:11" ht="12.75">
      <c r="A27" s="8" t="s">
        <v>69</v>
      </c>
      <c r="B27" s="8" t="s">
        <v>59</v>
      </c>
      <c r="C27" s="11" t="s">
        <v>60</v>
      </c>
      <c r="D27" s="11" t="s">
        <v>61</v>
      </c>
      <c r="E27" s="11" t="s">
        <v>62</v>
      </c>
      <c r="F27" s="11" t="s">
        <v>63</v>
      </c>
      <c r="G27" s="12" t="s">
        <v>39</v>
      </c>
      <c r="H27" s="13" t="s">
        <v>40</v>
      </c>
      <c r="I27" s="11" t="s">
        <v>64</v>
      </c>
      <c r="J27" s="15"/>
      <c r="K27" s="5">
        <v>0</v>
      </c>
    </row>
    <row r="28" spans="1:11" ht="15">
      <c r="A28" s="6" t="s">
        <v>41</v>
      </c>
      <c r="B28" s="7">
        <v>14</v>
      </c>
      <c r="C28" s="11">
        <v>3</v>
      </c>
      <c r="D28" s="11"/>
      <c r="E28" s="15">
        <v>4</v>
      </c>
      <c r="F28" s="15"/>
      <c r="G28" s="12">
        <v>4</v>
      </c>
      <c r="H28" s="13"/>
      <c r="I28" s="14">
        <v>3</v>
      </c>
      <c r="J28" s="15">
        <f>SUM(C28:I28)</f>
        <v>14</v>
      </c>
      <c r="K28" s="4">
        <f aca="true" t="shared" si="4" ref="K28:K46">B28-J28</f>
        <v>0</v>
      </c>
    </row>
    <row r="29" spans="1:11" ht="15">
      <c r="A29" s="6" t="s">
        <v>42</v>
      </c>
      <c r="B29" s="7">
        <v>16</v>
      </c>
      <c r="C29" s="11">
        <v>3</v>
      </c>
      <c r="D29" s="11">
        <v>4</v>
      </c>
      <c r="E29" s="15">
        <v>2</v>
      </c>
      <c r="F29" s="15"/>
      <c r="G29" s="12">
        <v>4</v>
      </c>
      <c r="H29" s="13"/>
      <c r="I29" s="15">
        <v>3</v>
      </c>
      <c r="J29" s="15">
        <f>SUM(C29:I29)</f>
        <v>16</v>
      </c>
      <c r="K29" s="4">
        <f t="shared" si="4"/>
        <v>0</v>
      </c>
    </row>
    <row r="30" spans="1:11" ht="15">
      <c r="A30" s="6" t="s">
        <v>43</v>
      </c>
      <c r="B30" s="7">
        <v>16</v>
      </c>
      <c r="C30" s="11"/>
      <c r="D30" s="11">
        <v>4</v>
      </c>
      <c r="E30" s="15">
        <v>3</v>
      </c>
      <c r="F30" s="15">
        <v>4</v>
      </c>
      <c r="G30" s="12"/>
      <c r="H30" s="13">
        <v>3</v>
      </c>
      <c r="I30" s="14">
        <v>2</v>
      </c>
      <c r="J30" s="15">
        <f>SUM(C30:I30)</f>
        <v>16</v>
      </c>
      <c r="K30" s="4">
        <f t="shared" si="4"/>
        <v>0</v>
      </c>
    </row>
    <row r="31" spans="1:11" ht="15">
      <c r="A31" s="6" t="s">
        <v>44</v>
      </c>
      <c r="B31" s="7">
        <v>16</v>
      </c>
      <c r="C31" s="11">
        <v>4</v>
      </c>
      <c r="D31" s="11">
        <v>4</v>
      </c>
      <c r="E31" s="15"/>
      <c r="F31" s="15">
        <v>4</v>
      </c>
      <c r="G31" s="12">
        <v>4</v>
      </c>
      <c r="H31" s="13"/>
      <c r="I31" s="15"/>
      <c r="J31" s="15">
        <f>SUM(C31:I31)</f>
        <v>16</v>
      </c>
      <c r="K31" s="4">
        <f t="shared" si="4"/>
        <v>0</v>
      </c>
    </row>
    <row r="32" spans="1:11" ht="15">
      <c r="A32" s="6" t="s">
        <v>45</v>
      </c>
      <c r="B32" s="7">
        <v>16</v>
      </c>
      <c r="C32" s="11"/>
      <c r="D32" s="2"/>
      <c r="E32" s="15">
        <v>4</v>
      </c>
      <c r="F32" s="15">
        <v>4</v>
      </c>
      <c r="G32" s="12">
        <v>4</v>
      </c>
      <c r="H32" s="13">
        <v>2</v>
      </c>
      <c r="I32" s="15">
        <v>2</v>
      </c>
      <c r="J32" s="15">
        <f>SUM(C32:I32)</f>
        <v>16</v>
      </c>
      <c r="K32" s="4">
        <f t="shared" si="4"/>
        <v>0</v>
      </c>
    </row>
    <row r="33" spans="1:11" ht="15">
      <c r="A33" s="6" t="s">
        <v>46</v>
      </c>
      <c r="B33" s="7">
        <v>16</v>
      </c>
      <c r="C33" s="11">
        <v>4</v>
      </c>
      <c r="D33" s="11">
        <v>4</v>
      </c>
      <c r="E33" s="15">
        <v>4</v>
      </c>
      <c r="F33" s="15">
        <v>4</v>
      </c>
      <c r="G33" s="12"/>
      <c r="H33" s="13"/>
      <c r="I33" s="15"/>
      <c r="J33" s="15">
        <f aca="true" t="shared" si="5" ref="J33:J45">SUM(C33:I33)</f>
        <v>16</v>
      </c>
      <c r="K33" s="4">
        <f t="shared" si="4"/>
        <v>0</v>
      </c>
    </row>
    <row r="34" spans="1:11" ht="15">
      <c r="A34" s="6" t="s">
        <v>47</v>
      </c>
      <c r="B34" s="7">
        <v>14</v>
      </c>
      <c r="C34" s="11">
        <v>4</v>
      </c>
      <c r="D34" s="11"/>
      <c r="E34" s="15">
        <v>4</v>
      </c>
      <c r="F34" s="15"/>
      <c r="G34" s="12"/>
      <c r="H34" s="13">
        <v>3</v>
      </c>
      <c r="I34" s="15">
        <v>3</v>
      </c>
      <c r="J34" s="15">
        <f t="shared" si="5"/>
        <v>14</v>
      </c>
      <c r="K34" s="4">
        <f t="shared" si="4"/>
        <v>0</v>
      </c>
    </row>
    <row r="35" spans="1:11" ht="15">
      <c r="A35" s="6" t="s">
        <v>48</v>
      </c>
      <c r="B35" s="7">
        <v>8</v>
      </c>
      <c r="C35" s="11"/>
      <c r="D35" s="11">
        <v>2</v>
      </c>
      <c r="E35" s="15">
        <v>2</v>
      </c>
      <c r="F35" s="15">
        <v>2</v>
      </c>
      <c r="G35" s="1"/>
      <c r="H35" s="13">
        <v>2</v>
      </c>
      <c r="I35" s="15"/>
      <c r="J35" s="15">
        <f t="shared" si="5"/>
        <v>8</v>
      </c>
      <c r="K35" s="4">
        <f t="shared" si="4"/>
        <v>0</v>
      </c>
    </row>
    <row r="36" spans="1:11" ht="15">
      <c r="A36" s="6" t="s">
        <v>49</v>
      </c>
      <c r="B36" s="7">
        <v>14</v>
      </c>
      <c r="C36" s="11">
        <v>3</v>
      </c>
      <c r="D36" s="11"/>
      <c r="E36" s="15">
        <v>4</v>
      </c>
      <c r="F36" s="15"/>
      <c r="G36" s="12"/>
      <c r="H36" s="13">
        <v>3</v>
      </c>
      <c r="I36" s="15">
        <v>4</v>
      </c>
      <c r="J36" s="15">
        <f t="shared" si="5"/>
        <v>14</v>
      </c>
      <c r="K36" s="4">
        <f t="shared" si="4"/>
        <v>0</v>
      </c>
    </row>
    <row r="37" spans="1:11" ht="15">
      <c r="A37" s="6" t="s">
        <v>50</v>
      </c>
      <c r="B37" s="7">
        <v>14</v>
      </c>
      <c r="C37" s="11">
        <v>3</v>
      </c>
      <c r="D37" s="11">
        <v>4</v>
      </c>
      <c r="E37" s="15"/>
      <c r="F37" s="15"/>
      <c r="G37" s="12"/>
      <c r="H37" s="13">
        <v>3</v>
      </c>
      <c r="I37" s="15">
        <v>4</v>
      </c>
      <c r="J37" s="15">
        <f t="shared" si="5"/>
        <v>14</v>
      </c>
      <c r="K37" s="4">
        <f t="shared" si="4"/>
        <v>0</v>
      </c>
    </row>
    <row r="38" spans="1:11" ht="15">
      <c r="A38" s="6" t="s">
        <v>51</v>
      </c>
      <c r="B38" s="7">
        <v>17</v>
      </c>
      <c r="C38" s="11"/>
      <c r="D38" s="11">
        <v>4</v>
      </c>
      <c r="E38" s="15">
        <v>3</v>
      </c>
      <c r="F38" s="15">
        <v>4</v>
      </c>
      <c r="G38" s="12"/>
      <c r="H38" s="13">
        <v>3</v>
      </c>
      <c r="I38" s="15">
        <v>3</v>
      </c>
      <c r="J38" s="15">
        <f t="shared" si="5"/>
        <v>17</v>
      </c>
      <c r="K38" s="4">
        <f t="shared" si="4"/>
        <v>0</v>
      </c>
    </row>
    <row r="39" spans="1:11" ht="15">
      <c r="A39" s="6" t="s">
        <v>52</v>
      </c>
      <c r="B39" s="7">
        <v>17</v>
      </c>
      <c r="C39" s="11">
        <v>1</v>
      </c>
      <c r="D39" s="11">
        <v>4</v>
      </c>
      <c r="E39" s="15"/>
      <c r="F39" s="14">
        <v>4</v>
      </c>
      <c r="G39" s="12">
        <v>4</v>
      </c>
      <c r="H39" s="13"/>
      <c r="I39" s="15">
        <v>4</v>
      </c>
      <c r="J39" s="15">
        <f t="shared" si="5"/>
        <v>17</v>
      </c>
      <c r="K39" s="4">
        <f t="shared" si="4"/>
        <v>0</v>
      </c>
    </row>
    <row r="40" spans="1:11" ht="15">
      <c r="A40" s="6" t="s">
        <v>53</v>
      </c>
      <c r="B40" s="7">
        <v>16</v>
      </c>
      <c r="C40" s="11">
        <v>4</v>
      </c>
      <c r="D40" s="11"/>
      <c r="E40" s="15"/>
      <c r="F40" s="15">
        <v>4</v>
      </c>
      <c r="G40" s="16">
        <v>4</v>
      </c>
      <c r="H40" s="13"/>
      <c r="I40" s="15">
        <v>4</v>
      </c>
      <c r="J40" s="15">
        <f t="shared" si="5"/>
        <v>16</v>
      </c>
      <c r="K40" s="4">
        <f t="shared" si="4"/>
        <v>0</v>
      </c>
    </row>
    <row r="41" spans="1:11" ht="15">
      <c r="A41" s="6" t="s">
        <v>54</v>
      </c>
      <c r="B41" s="7">
        <v>2</v>
      </c>
      <c r="C41" s="11"/>
      <c r="D41" s="11"/>
      <c r="E41" s="15"/>
      <c r="F41" s="15"/>
      <c r="G41" s="1"/>
      <c r="H41" s="13">
        <v>2</v>
      </c>
      <c r="I41" s="15"/>
      <c r="J41" s="15">
        <f t="shared" si="5"/>
        <v>2</v>
      </c>
      <c r="K41" s="4">
        <f t="shared" si="4"/>
        <v>0</v>
      </c>
    </row>
    <row r="42" spans="1:11" ht="15">
      <c r="A42" s="6" t="s">
        <v>55</v>
      </c>
      <c r="B42" s="7">
        <v>4</v>
      </c>
      <c r="C42" s="11"/>
      <c r="D42" s="11">
        <v>2</v>
      </c>
      <c r="E42" s="15"/>
      <c r="F42" s="15">
        <v>2</v>
      </c>
      <c r="G42" s="12"/>
      <c r="H42" s="17"/>
      <c r="I42" s="15"/>
      <c r="J42" s="15">
        <f t="shared" si="5"/>
        <v>4</v>
      </c>
      <c r="K42" s="4">
        <f t="shared" si="4"/>
        <v>0</v>
      </c>
    </row>
    <row r="43" spans="1:11" ht="15">
      <c r="A43" s="6" t="s">
        <v>56</v>
      </c>
      <c r="B43" s="7">
        <v>16</v>
      </c>
      <c r="C43" s="11">
        <v>4</v>
      </c>
      <c r="D43" s="11"/>
      <c r="E43" s="15">
        <v>4</v>
      </c>
      <c r="F43" s="15"/>
      <c r="G43" s="12">
        <v>4</v>
      </c>
      <c r="H43" s="13"/>
      <c r="I43" s="15">
        <v>4</v>
      </c>
      <c r="J43" s="15">
        <f t="shared" si="5"/>
        <v>16</v>
      </c>
      <c r="K43" s="4">
        <f t="shared" si="4"/>
        <v>0</v>
      </c>
    </row>
    <row r="44" spans="1:11" ht="15">
      <c r="A44" s="6" t="s">
        <v>57</v>
      </c>
      <c r="B44" s="7">
        <v>6</v>
      </c>
      <c r="C44" s="11">
        <v>3</v>
      </c>
      <c r="D44" s="11"/>
      <c r="E44" s="15"/>
      <c r="F44" s="15"/>
      <c r="G44" s="12"/>
      <c r="H44" s="13">
        <v>3</v>
      </c>
      <c r="I44" s="15"/>
      <c r="J44" s="15">
        <f t="shared" si="5"/>
        <v>6</v>
      </c>
      <c r="K44" s="4">
        <f t="shared" si="4"/>
        <v>0</v>
      </c>
    </row>
    <row r="45" spans="1:11" ht="15">
      <c r="A45" s="6" t="s">
        <v>58</v>
      </c>
      <c r="B45" s="7">
        <v>6</v>
      </c>
      <c r="C45" s="11"/>
      <c r="D45" s="11"/>
      <c r="E45" s="15"/>
      <c r="F45" s="15"/>
      <c r="G45" s="12">
        <v>4</v>
      </c>
      <c r="H45" s="13"/>
      <c r="I45" s="15">
        <v>2</v>
      </c>
      <c r="J45" s="15">
        <f t="shared" si="5"/>
        <v>6</v>
      </c>
      <c r="K45" s="4">
        <f t="shared" si="4"/>
        <v>0</v>
      </c>
    </row>
    <row r="46" spans="1:11" ht="12.75">
      <c r="A46" s="4"/>
      <c r="B46" s="4">
        <f aca="true" t="shared" si="6" ref="B46:J46">SUM(B28:B45)</f>
        <v>228</v>
      </c>
      <c r="C46" s="11">
        <f t="shared" si="6"/>
        <v>36</v>
      </c>
      <c r="D46" s="11">
        <f t="shared" si="6"/>
        <v>32</v>
      </c>
      <c r="E46" s="15">
        <f t="shared" si="6"/>
        <v>34</v>
      </c>
      <c r="F46" s="15">
        <f t="shared" si="6"/>
        <v>32</v>
      </c>
      <c r="G46" s="12">
        <f t="shared" si="6"/>
        <v>32</v>
      </c>
      <c r="H46" s="13">
        <f t="shared" si="6"/>
        <v>24</v>
      </c>
      <c r="I46" s="15">
        <f t="shared" si="6"/>
        <v>38</v>
      </c>
      <c r="J46" s="15">
        <f t="shared" si="6"/>
        <v>228</v>
      </c>
      <c r="K46" s="4">
        <f t="shared" si="4"/>
        <v>0</v>
      </c>
    </row>
    <row r="47" spans="1:11" ht="12.75">
      <c r="A47" s="9" t="s">
        <v>65</v>
      </c>
      <c r="B47" s="10"/>
      <c r="C47" s="20">
        <v>36</v>
      </c>
      <c r="D47" s="20">
        <v>32</v>
      </c>
      <c r="E47" s="18">
        <v>34</v>
      </c>
      <c r="F47" s="18">
        <v>32</v>
      </c>
      <c r="G47" s="19">
        <v>32</v>
      </c>
      <c r="H47" s="19">
        <v>24</v>
      </c>
      <c r="I47" s="18">
        <v>38</v>
      </c>
      <c r="J47" s="4"/>
      <c r="K47" s="4"/>
    </row>
    <row r="48" spans="1:11" ht="12.75">
      <c r="A48" s="4"/>
      <c r="B48" s="21">
        <v>0</v>
      </c>
      <c r="C48" s="21">
        <f aca="true" t="shared" si="7" ref="C48:I48">C47-C46</f>
        <v>0</v>
      </c>
      <c r="D48" s="21">
        <f t="shared" si="7"/>
        <v>0</v>
      </c>
      <c r="E48" s="21">
        <f t="shared" si="7"/>
        <v>0</v>
      </c>
      <c r="F48" s="21">
        <f t="shared" si="7"/>
        <v>0</v>
      </c>
      <c r="G48" s="22">
        <f t="shared" si="7"/>
        <v>0</v>
      </c>
      <c r="H48" s="23">
        <f t="shared" si="7"/>
        <v>0</v>
      </c>
      <c r="I48" s="4">
        <f t="shared" si="7"/>
        <v>0</v>
      </c>
      <c r="J48" s="4"/>
      <c r="K48" s="4"/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&lt;egyptian hak&gt;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Binh Minh</cp:lastModifiedBy>
  <cp:lastPrinted>2016-12-21T01:12:20Z</cp:lastPrinted>
  <dcterms:created xsi:type="dcterms:W3CDTF">2013-10-31T00:05:08Z</dcterms:created>
  <dcterms:modified xsi:type="dcterms:W3CDTF">2016-12-21T01:12:50Z</dcterms:modified>
  <cp:category/>
  <cp:version/>
  <cp:contentType/>
  <cp:contentStatus/>
</cp:coreProperties>
</file>